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370" windowHeight="11760" tabRatio="818" activeTab="1"/>
  </bookViews>
  <sheets>
    <sheet name="Startgebühren" sheetId="1" r:id="rId1"/>
    <sheet name="Junioren+Herren" sheetId="2" r:id="rId2"/>
    <sheet name="Herren A+B+C" sheetId="3" r:id="rId3"/>
    <sheet name="Damen A+B+C" sheetId="4" r:id="rId4"/>
    <sheet name="alle Doppel" sheetId="5" r:id="rId5"/>
  </sheets>
  <definedNames>
    <definedName name="_xlnm._FilterDatabase" localSheetId="1" hidden="1">'Junioren+Herren'!$A$12:$G$31</definedName>
  </definedNames>
  <calcPr fullCalcOnLoad="1"/>
</workbook>
</file>

<file path=xl/sharedStrings.xml><?xml version="1.0" encoding="utf-8"?>
<sst xmlns="http://schemas.openxmlformats.org/spreadsheetml/2006/main" count="379" uniqueCount="189">
  <si>
    <t>Vorname Name</t>
  </si>
  <si>
    <t>Club</t>
  </si>
  <si>
    <t>KSV Wandlitz</t>
  </si>
  <si>
    <t>Motor Eberswalde</t>
  </si>
  <si>
    <t>Freya Marienwerder</t>
  </si>
  <si>
    <t>Turbine Eberswalde</t>
  </si>
  <si>
    <t>KSV Klosterfelde</t>
  </si>
  <si>
    <t>SV Schorfheide</t>
  </si>
  <si>
    <t>ESV Eberswalde</t>
  </si>
  <si>
    <t>SV Lichterfelde</t>
  </si>
  <si>
    <t>Start-Nr.</t>
  </si>
  <si>
    <t>Junioren</t>
  </si>
  <si>
    <t>Herren</t>
  </si>
  <si>
    <t>Herren A</t>
  </si>
  <si>
    <t>Herren B</t>
  </si>
  <si>
    <t>Herren C</t>
  </si>
  <si>
    <t>Damen</t>
  </si>
  <si>
    <t>Damen A</t>
  </si>
  <si>
    <t>Damen C</t>
  </si>
  <si>
    <t>Start.-Nr.</t>
  </si>
  <si>
    <t>Doppel Herren</t>
  </si>
  <si>
    <t>Mix</t>
  </si>
  <si>
    <t>Doppel Damen</t>
  </si>
  <si>
    <t>Manfred Jungnickel</t>
  </si>
  <si>
    <t>Sandra Kampf</t>
  </si>
  <si>
    <t>Marina Richert</t>
  </si>
  <si>
    <t>Ralf Amonat</t>
  </si>
  <si>
    <t>Frank Korte</t>
  </si>
  <si>
    <t>Hans-Joachim Wienholz</t>
  </si>
  <si>
    <t>Jürgen Ansorg</t>
  </si>
  <si>
    <t>Regina Gramms</t>
  </si>
  <si>
    <t>Renate Reichenbächer</t>
  </si>
  <si>
    <t>Udo Klüsener</t>
  </si>
  <si>
    <t>Bernd Klüsener</t>
  </si>
  <si>
    <t>Damen B</t>
  </si>
  <si>
    <t>Margit Hesse</t>
  </si>
  <si>
    <t>Ergebnis</t>
  </si>
  <si>
    <t>Nr.</t>
  </si>
  <si>
    <t>Bahn</t>
  </si>
  <si>
    <t>Schreiber</t>
  </si>
  <si>
    <t>Platz</t>
  </si>
  <si>
    <t>Klaus Ehrhardt</t>
  </si>
  <si>
    <t>Ines Sojka</t>
  </si>
  <si>
    <t>Marietta Pirch</t>
  </si>
  <si>
    <t>Motor/ESV Eberswalde</t>
  </si>
  <si>
    <t>Mike Seidlitz</t>
  </si>
  <si>
    <t>Arvid Petermann</t>
  </si>
  <si>
    <t>Beate Hildebrandt</t>
  </si>
  <si>
    <t>Turbine/Motor Eberswalde</t>
  </si>
  <si>
    <t>Detlef Tetzlaff / Arvid Petermann</t>
  </si>
  <si>
    <t>Margit Hesse / Arvid Petermann</t>
  </si>
  <si>
    <t>Klaus Siebeneicher</t>
  </si>
  <si>
    <t>Manfred Sasse</t>
  </si>
  <si>
    <t>Frank Korte / Ralf Amonat</t>
  </si>
  <si>
    <t>Marietta Pirch / Marina Richert</t>
  </si>
  <si>
    <t>Marina Richert / Ralf Amonat</t>
  </si>
  <si>
    <t>Marietta Pirch / Marco Knopp</t>
  </si>
  <si>
    <t>Ines Sojka / Frank Korte</t>
  </si>
  <si>
    <t>Marco Knopp</t>
  </si>
  <si>
    <t>Frank Pieper</t>
  </si>
  <si>
    <t>Sebastian Maluck</t>
  </si>
  <si>
    <t>Stephan Teichmann</t>
  </si>
  <si>
    <t>Ingolf Wiese</t>
  </si>
  <si>
    <t>Heiko Seidl</t>
  </si>
  <si>
    <t>Klaus Fährmann</t>
  </si>
  <si>
    <t>Mike Hentschel</t>
  </si>
  <si>
    <t>Manuel Czernin</t>
  </si>
  <si>
    <t>Karin Lorenz</t>
  </si>
  <si>
    <t>Herbert Klug</t>
  </si>
  <si>
    <t>Klaus Röper</t>
  </si>
  <si>
    <t>Heinz Meyer</t>
  </si>
  <si>
    <t>Jens Völter</t>
  </si>
  <si>
    <t>Axel Loth</t>
  </si>
  <si>
    <t>Andreas Franzke</t>
  </si>
  <si>
    <t>Andy Zimmermann</t>
  </si>
  <si>
    <t>Peter Jacobey</t>
  </si>
  <si>
    <t>Tim Eggebrecht</t>
  </si>
  <si>
    <t>Roy Kirchner</t>
  </si>
  <si>
    <t>Franziska Franzke</t>
  </si>
  <si>
    <t>Andy Zimmermann / Andreas Franzke</t>
  </si>
  <si>
    <t>Franziska und Andreas Franzke</t>
  </si>
  <si>
    <t>Birgit Örsi</t>
  </si>
  <si>
    <t>Rudolf Soest</t>
  </si>
  <si>
    <t>Renate Kriewitz</t>
  </si>
  <si>
    <t>Eva Bonow</t>
  </si>
  <si>
    <t>Monika Örsi</t>
  </si>
  <si>
    <t>Renate Weinberg</t>
  </si>
  <si>
    <t>Dora Raschke</t>
  </si>
  <si>
    <t>Uwe Weske</t>
  </si>
  <si>
    <t>Steffen Keil</t>
  </si>
  <si>
    <t>Zoltan Örsi</t>
  </si>
  <si>
    <t>Jozsef Halgató</t>
  </si>
  <si>
    <t>Bernd Buchwalder</t>
  </si>
  <si>
    <t>Heike Gentzmann</t>
  </si>
  <si>
    <t>Elke Walter</t>
  </si>
  <si>
    <t>Angelika Lindhorst</t>
  </si>
  <si>
    <t>Karin Lüth</t>
  </si>
  <si>
    <t>Gisela Hertel</t>
  </si>
  <si>
    <t>Christopher Thier</t>
  </si>
  <si>
    <t>Andre Weyher</t>
  </si>
  <si>
    <t>Thomas Findeisen</t>
  </si>
  <si>
    <t>Verein</t>
  </si>
  <si>
    <t>Gesamtergebnis</t>
  </si>
  <si>
    <t>Betrag</t>
  </si>
  <si>
    <t>plus Startgelder Jugend Rangliste siehe  www. Kegeln-barnim.de</t>
  </si>
  <si>
    <t>Klaus Krebs</t>
  </si>
  <si>
    <t>Theo Lorenz</t>
  </si>
  <si>
    <t>Sibylle Völter</t>
  </si>
  <si>
    <t>Josephin Lorenz / Theo Lorenz</t>
  </si>
  <si>
    <t>Sibylle Völter / Andy Zimmermann</t>
  </si>
  <si>
    <t>Theo Lorenz / Marco Knopp</t>
  </si>
  <si>
    <t>Franziska Franzke / Ines Sojka</t>
  </si>
  <si>
    <t>Jens Völter / Tim Eggebrecht</t>
  </si>
  <si>
    <t>Ines Völter / Jens Völter</t>
  </si>
  <si>
    <t>Petra Seidlitz</t>
  </si>
  <si>
    <t>Herbert Klug / Klaus Röper</t>
  </si>
  <si>
    <t>Angela Voigt / Herbert Klug</t>
  </si>
  <si>
    <t>Hans-Jürgen Vogel</t>
  </si>
  <si>
    <t>Liane Katzor</t>
  </si>
  <si>
    <t>Robert Genzel</t>
  </si>
  <si>
    <t>Thomas Schlegel</t>
  </si>
  <si>
    <t>Hartmut Schimmel</t>
  </si>
  <si>
    <t>Hans Werner Baumann</t>
  </si>
  <si>
    <t>Michael Gorn / Christopher Thier</t>
  </si>
  <si>
    <t>Andre Weyher / Paul Weyher</t>
  </si>
  <si>
    <t>Regina Busse / André Weyher</t>
  </si>
  <si>
    <t>Elke Walter / Christopher Thier</t>
  </si>
  <si>
    <t>Regina Busse / Elke Walter</t>
  </si>
  <si>
    <t>Eberswalder SC</t>
  </si>
  <si>
    <t>Eva Bonow / Renate Weinberg</t>
  </si>
  <si>
    <t>Renate Weinberg / Bernd Buchwalder</t>
  </si>
  <si>
    <t>Gudrun Gärtner / Katja Petermann</t>
  </si>
  <si>
    <t>Margit Hesse / Gina Hoppe</t>
  </si>
  <si>
    <t>Bernd Klüsener / Udo Klüsener</t>
  </si>
  <si>
    <t>Gina Hoppe / Detlef Tetzlaff</t>
  </si>
  <si>
    <t>Benjamin Seidl</t>
  </si>
  <si>
    <t>Kerstin Fährmann</t>
  </si>
  <si>
    <t>Ingolf Wiese / Heiko Maluck</t>
  </si>
  <si>
    <t>Frank Pieper / Sebastian Maluck</t>
  </si>
  <si>
    <t>Stephan Teichmann / Heiko Seidl</t>
  </si>
  <si>
    <t>Heiko Maluck</t>
  </si>
  <si>
    <t>KEM 2015 Eberswalde Lesch am 03.01.2015 um 09.00 Uhr</t>
  </si>
  <si>
    <t>am 14.03.2015 in Eberswalde Lesch 2 Startplätze</t>
  </si>
  <si>
    <t>am 14.03.2015 in Eberswalde Lesch 3 Startplätze</t>
  </si>
  <si>
    <t>KEM 2015 Eberswalde Lesch am 03.01.2015 um 11.30 Uhr</t>
  </si>
  <si>
    <t>KEM 2015 Eberswalde Lesch am 03.01.2015 um 14.00 Uhr</t>
  </si>
  <si>
    <t>am 15.03.2015 in Eberswalde Westend 2 Startplätze</t>
  </si>
  <si>
    <t>am 15.03.2015 in Eberswalde Westend 4 Startplätze</t>
  </si>
  <si>
    <t>am 15.03.2015 in Eberswalde Westend 3 Startplätze</t>
  </si>
  <si>
    <t>KEM 2015 in Eberswalde Westend 03.01.2015 um 09.00 Uhr</t>
  </si>
  <si>
    <t>KEM 2015 in Wandlitz 04.01.2015 um 09.00 Uhr</t>
  </si>
  <si>
    <t>KEM 2015 in Wandlitz 04.01.2015 um 12.30 Uhr</t>
  </si>
  <si>
    <t>KSV Klosterf./Motor Ebw</t>
  </si>
  <si>
    <t>Motor/Turbine Eberswalde</t>
  </si>
  <si>
    <t>Kerstin Fährmann / Stephan Teichmann</t>
  </si>
  <si>
    <t>am 01.03.2015 in Wandlitz 3 Startplätze</t>
  </si>
  <si>
    <t>am 01.03.2015 in Wandlitz 2 Startplätze</t>
  </si>
  <si>
    <t>KEM 2015 Marienwerder am 03.01.2015 um 09.00 Uhr</t>
  </si>
  <si>
    <t>am 14.03.2015 in Marienwerder 4 Startplätze</t>
  </si>
  <si>
    <t>Petra Seidlitz / Monika Benten</t>
  </si>
  <si>
    <t>KEM 2015 in Wandlitz 04.01.2015 um 16.00 Uhr</t>
  </si>
  <si>
    <t>J 1</t>
  </si>
  <si>
    <t>J 2</t>
  </si>
  <si>
    <t>J 3</t>
  </si>
  <si>
    <t>J 4</t>
  </si>
  <si>
    <t>B 5</t>
  </si>
  <si>
    <t>B 6</t>
  </si>
  <si>
    <t>B 7</t>
  </si>
  <si>
    <t>B 8</t>
  </si>
  <si>
    <t>C 1</t>
  </si>
  <si>
    <t>C 2</t>
  </si>
  <si>
    <t>C 3</t>
  </si>
  <si>
    <t>A 1</t>
  </si>
  <si>
    <t>A 2</t>
  </si>
  <si>
    <t>A 3</t>
  </si>
  <si>
    <t>A 4</t>
  </si>
  <si>
    <t>A 5</t>
  </si>
  <si>
    <t>A 6</t>
  </si>
  <si>
    <t>B 1</t>
  </si>
  <si>
    <t>B 2</t>
  </si>
  <si>
    <t>B 3</t>
  </si>
  <si>
    <t xml:space="preserve"> B 4</t>
  </si>
  <si>
    <t>KEM 2015 in Eberswalde Westend 03.01.2015 um 10.30 Uhr</t>
  </si>
  <si>
    <t>Thomas Schlegel / Robert Genzel</t>
  </si>
  <si>
    <t>Siegfried Obier / Silvio Örsi</t>
  </si>
  <si>
    <t>krank</t>
  </si>
  <si>
    <t>Heike Gentzmann / Paul Weyher</t>
  </si>
  <si>
    <t>Heike Gentzmann / Ines Völter</t>
  </si>
  <si>
    <t>n.Jun.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</si>
</sst>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+ &quot;00"/>
    <numFmt numFmtId="165" formatCode="&quot;+ &quot;0"/>
    <numFmt numFmtId="166" formatCode="&quot;- &quot;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#,##0\ &quot;€&quot;"/>
    <numFmt numFmtId="172" formatCode="#,##0.00\ &quot;€&quot;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172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8"/>
  <sheetViews>
    <sheetView zoomScale="150" zoomScaleNormal="150" zoomScalePageLayoutView="0" workbookViewId="0" topLeftCell="A1">
      <selection activeCell="A26" sqref="A26:A27"/>
    </sheetView>
  </sheetViews>
  <sheetFormatPr defaultColWidth="11.421875" defaultRowHeight="12.75"/>
  <cols>
    <col min="1" max="1" width="23.8515625" style="0" customWidth="1"/>
    <col min="2" max="2" width="8.57421875" style="3" customWidth="1"/>
    <col min="3" max="3" width="6.7109375" style="3" customWidth="1"/>
    <col min="4" max="4" width="7.8515625" style="3" customWidth="1"/>
    <col min="6" max="6" width="12.7109375" style="0" customWidth="1"/>
  </cols>
  <sheetData>
    <row r="5" spans="1:5" ht="12.75">
      <c r="A5" s="18" t="s">
        <v>101</v>
      </c>
      <c r="B5" s="18" t="s">
        <v>36</v>
      </c>
      <c r="C5" s="33"/>
      <c r="D5" s="33"/>
      <c r="E5" s="20" t="s">
        <v>103</v>
      </c>
    </row>
    <row r="6" spans="1:6" ht="12.75" customHeight="1">
      <c r="A6" s="18" t="s">
        <v>128</v>
      </c>
      <c r="B6" s="34">
        <v>15</v>
      </c>
      <c r="C6" s="33"/>
      <c r="D6" s="33">
        <f>C6+B6</f>
        <v>15</v>
      </c>
      <c r="E6" s="20">
        <f>D6*5</f>
        <v>75</v>
      </c>
      <c r="F6" s="43" t="s">
        <v>104</v>
      </c>
    </row>
    <row r="7" spans="1:6" ht="12.75">
      <c r="A7" s="18" t="s">
        <v>8</v>
      </c>
      <c r="B7" s="34">
        <v>9</v>
      </c>
      <c r="C7" s="33">
        <v>2</v>
      </c>
      <c r="D7" s="33">
        <f aca="true" t="shared" si="0" ref="D7:D17">C7+B7</f>
        <v>11</v>
      </c>
      <c r="E7" s="20">
        <f aca="true" t="shared" si="1" ref="E7:E18">D7*5</f>
        <v>55</v>
      </c>
      <c r="F7" s="44"/>
    </row>
    <row r="8" spans="1:6" ht="12.75">
      <c r="A8" s="18" t="s">
        <v>4</v>
      </c>
      <c r="B8" s="34">
        <v>13</v>
      </c>
      <c r="C8" s="33"/>
      <c r="D8" s="33">
        <f t="shared" si="0"/>
        <v>13</v>
      </c>
      <c r="E8" s="20">
        <f t="shared" si="1"/>
        <v>65</v>
      </c>
      <c r="F8" s="44"/>
    </row>
    <row r="9" spans="1:6" ht="12.75">
      <c r="A9" s="18" t="s">
        <v>152</v>
      </c>
      <c r="B9" s="35">
        <v>1</v>
      </c>
      <c r="C9" s="33"/>
      <c r="D9" s="33"/>
      <c r="E9" s="20"/>
      <c r="F9" s="44"/>
    </row>
    <row r="10" spans="1:6" ht="12.75">
      <c r="A10" s="18" t="s">
        <v>6</v>
      </c>
      <c r="B10" s="34">
        <v>9</v>
      </c>
      <c r="C10" s="33">
        <v>0.5</v>
      </c>
      <c r="D10" s="33">
        <f t="shared" si="0"/>
        <v>9.5</v>
      </c>
      <c r="E10" s="20">
        <f t="shared" si="1"/>
        <v>47.5</v>
      </c>
      <c r="F10" s="44"/>
    </row>
    <row r="11" spans="1:6" ht="12.75">
      <c r="A11" s="18" t="s">
        <v>2</v>
      </c>
      <c r="B11" s="34">
        <v>22</v>
      </c>
      <c r="C11" s="33"/>
      <c r="D11" s="33">
        <f t="shared" si="0"/>
        <v>22</v>
      </c>
      <c r="E11" s="20">
        <f t="shared" si="1"/>
        <v>110</v>
      </c>
      <c r="F11" s="44"/>
    </row>
    <row r="12" spans="1:6" ht="12.75">
      <c r="A12" s="18" t="s">
        <v>3</v>
      </c>
      <c r="B12" s="34">
        <v>11</v>
      </c>
      <c r="C12" s="33">
        <v>4</v>
      </c>
      <c r="D12" s="33">
        <f t="shared" si="0"/>
        <v>15</v>
      </c>
      <c r="E12" s="20">
        <f t="shared" si="1"/>
        <v>75</v>
      </c>
      <c r="F12" s="44"/>
    </row>
    <row r="13" spans="1:6" ht="12.75">
      <c r="A13" s="18" t="s">
        <v>44</v>
      </c>
      <c r="B13" s="35">
        <v>4</v>
      </c>
      <c r="C13" s="33"/>
      <c r="D13" s="33"/>
      <c r="E13" s="20"/>
      <c r="F13" s="44"/>
    </row>
    <row r="14" spans="1:6" ht="12.75">
      <c r="A14" s="18" t="s">
        <v>153</v>
      </c>
      <c r="B14" s="35">
        <v>3</v>
      </c>
      <c r="C14" s="33"/>
      <c r="D14" s="33"/>
      <c r="E14" s="20"/>
      <c r="F14" s="44"/>
    </row>
    <row r="15" spans="1:6" ht="12.75">
      <c r="A15" s="18" t="s">
        <v>9</v>
      </c>
      <c r="B15" s="34">
        <v>13</v>
      </c>
      <c r="C15" s="33"/>
      <c r="D15" s="33">
        <f t="shared" si="0"/>
        <v>13</v>
      </c>
      <c r="E15" s="20">
        <f t="shared" si="1"/>
        <v>65</v>
      </c>
      <c r="F15" s="44"/>
    </row>
    <row r="16" spans="1:6" ht="12.75">
      <c r="A16" s="18" t="s">
        <v>7</v>
      </c>
      <c r="B16" s="34">
        <v>2</v>
      </c>
      <c r="C16" s="33"/>
      <c r="D16" s="33">
        <f t="shared" si="0"/>
        <v>2</v>
      </c>
      <c r="E16" s="20">
        <f t="shared" si="1"/>
        <v>10</v>
      </c>
      <c r="F16" s="44"/>
    </row>
    <row r="17" spans="1:6" ht="12.75">
      <c r="A17" s="18" t="s">
        <v>5</v>
      </c>
      <c r="B17" s="34">
        <v>12</v>
      </c>
      <c r="C17" s="33">
        <v>1.5</v>
      </c>
      <c r="D17" s="33">
        <f t="shared" si="0"/>
        <v>13.5</v>
      </c>
      <c r="E17" s="20">
        <f t="shared" si="1"/>
        <v>67.5</v>
      </c>
      <c r="F17" s="44"/>
    </row>
    <row r="18" spans="1:6" ht="12.75">
      <c r="A18" s="18" t="s">
        <v>102</v>
      </c>
      <c r="B18" s="33">
        <f>SUM(B6:B17)</f>
        <v>114</v>
      </c>
      <c r="C18" s="33"/>
      <c r="D18" s="33">
        <f>SUM(D6:D17)</f>
        <v>114</v>
      </c>
      <c r="E18" s="20">
        <f t="shared" si="1"/>
        <v>570</v>
      </c>
      <c r="F18" s="44"/>
    </row>
  </sheetData>
  <sheetProtection/>
  <mergeCells count="1">
    <mergeCell ref="F6:F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G32"/>
  <sheetViews>
    <sheetView tabSelected="1" zoomScalePageLayoutView="0" workbookViewId="0" topLeftCell="A1">
      <selection activeCell="M19" sqref="M19"/>
    </sheetView>
  </sheetViews>
  <sheetFormatPr defaultColWidth="11.421875" defaultRowHeight="19.5" customHeight="1"/>
  <cols>
    <col min="1" max="1" width="7.57421875" style="0" customWidth="1"/>
    <col min="2" max="2" width="23.140625" style="0" customWidth="1"/>
    <col min="3" max="3" width="22.00390625" style="0" customWidth="1"/>
    <col min="4" max="4" width="8.00390625" style="0" customWidth="1"/>
    <col min="5" max="5" width="10.7109375" style="3" customWidth="1"/>
    <col min="6" max="6" width="10.7109375" style="0" customWidth="1"/>
    <col min="7" max="7" width="7.7109375" style="0" customWidth="1"/>
  </cols>
  <sheetData>
    <row r="1" ht="28.5" customHeight="1">
      <c r="A1" s="7" t="s">
        <v>157</v>
      </c>
    </row>
    <row r="2" ht="26.25" customHeight="1">
      <c r="B2" s="5" t="s">
        <v>11</v>
      </c>
    </row>
    <row r="3" spans="1:7" ht="23.25" customHeight="1">
      <c r="A3" s="14" t="s">
        <v>37</v>
      </c>
      <c r="B3" s="51" t="s">
        <v>0</v>
      </c>
      <c r="C3" s="51" t="s">
        <v>1</v>
      </c>
      <c r="D3" s="4" t="s">
        <v>38</v>
      </c>
      <c r="E3" s="4" t="s">
        <v>39</v>
      </c>
      <c r="F3" s="4" t="s">
        <v>36</v>
      </c>
      <c r="G3" s="4" t="s">
        <v>40</v>
      </c>
    </row>
    <row r="4" spans="1:7" ht="23.25" customHeight="1">
      <c r="A4" s="15">
        <v>4</v>
      </c>
      <c r="B4" s="2" t="s">
        <v>98</v>
      </c>
      <c r="C4" s="2" t="s">
        <v>2</v>
      </c>
      <c r="D4" s="39">
        <v>4</v>
      </c>
      <c r="E4" s="4">
        <v>15</v>
      </c>
      <c r="F4" s="4">
        <v>899</v>
      </c>
      <c r="G4" s="41">
        <v>1</v>
      </c>
    </row>
    <row r="5" spans="1:7" ht="23.25" customHeight="1">
      <c r="A5" s="14">
        <v>3</v>
      </c>
      <c r="B5" s="2" t="s">
        <v>76</v>
      </c>
      <c r="C5" s="2" t="s">
        <v>5</v>
      </c>
      <c r="D5" s="4">
        <v>3</v>
      </c>
      <c r="E5" s="4">
        <v>14</v>
      </c>
      <c r="F5" s="4">
        <v>889</v>
      </c>
      <c r="G5" s="41">
        <v>2</v>
      </c>
    </row>
    <row r="6" spans="1:7" ht="23.25" customHeight="1">
      <c r="A6" s="14">
        <v>1</v>
      </c>
      <c r="B6" s="2" t="s">
        <v>106</v>
      </c>
      <c r="C6" s="2" t="s">
        <v>3</v>
      </c>
      <c r="D6" s="4">
        <v>1</v>
      </c>
      <c r="E6" s="4">
        <v>12</v>
      </c>
      <c r="F6" s="4">
        <v>873</v>
      </c>
      <c r="G6" s="41">
        <v>3</v>
      </c>
    </row>
    <row r="7" spans="1:7" ht="23.25" customHeight="1">
      <c r="A7" s="14">
        <v>2</v>
      </c>
      <c r="B7" s="2" t="s">
        <v>77</v>
      </c>
      <c r="C7" s="2" t="s">
        <v>5</v>
      </c>
      <c r="D7" s="4">
        <v>2</v>
      </c>
      <c r="E7" s="4">
        <v>13</v>
      </c>
      <c r="F7" s="4" t="s">
        <v>188</v>
      </c>
      <c r="G7" s="4"/>
    </row>
    <row r="8" spans="2:5" ht="19.5" customHeight="1">
      <c r="B8" s="19" t="s">
        <v>158</v>
      </c>
      <c r="E8" s="8"/>
    </row>
    <row r="9" ht="41.25" customHeight="1">
      <c r="E9" s="8"/>
    </row>
    <row r="10" spans="2:5" ht="30" customHeight="1">
      <c r="B10" s="10" t="s">
        <v>12</v>
      </c>
      <c r="E10" s="8"/>
    </row>
    <row r="11" ht="12" customHeight="1">
      <c r="E11" s="8"/>
    </row>
    <row r="12" spans="1:7" ht="23.25" customHeight="1">
      <c r="A12" s="14" t="s">
        <v>37</v>
      </c>
      <c r="B12" s="14" t="s">
        <v>0</v>
      </c>
      <c r="C12" s="14" t="s">
        <v>1</v>
      </c>
      <c r="D12" s="4" t="s">
        <v>38</v>
      </c>
      <c r="E12" s="4" t="s">
        <v>39</v>
      </c>
      <c r="F12" s="4" t="s">
        <v>36</v>
      </c>
      <c r="G12" s="4" t="s">
        <v>40</v>
      </c>
    </row>
    <row r="13" spans="1:7" ht="23.25" customHeight="1">
      <c r="A13" s="14">
        <v>18</v>
      </c>
      <c r="B13" s="2" t="s">
        <v>60</v>
      </c>
      <c r="C13" s="2" t="s">
        <v>4</v>
      </c>
      <c r="D13" s="4">
        <v>2</v>
      </c>
      <c r="E13" s="4">
        <v>10</v>
      </c>
      <c r="F13" s="4">
        <v>922</v>
      </c>
      <c r="G13" s="41">
        <v>1</v>
      </c>
    </row>
    <row r="14" spans="1:7" ht="23.25" customHeight="1">
      <c r="A14" s="14">
        <v>10</v>
      </c>
      <c r="B14" s="2" t="s">
        <v>74</v>
      </c>
      <c r="C14" s="2" t="s">
        <v>5</v>
      </c>
      <c r="D14" s="4">
        <v>2</v>
      </c>
      <c r="E14" s="4">
        <v>2</v>
      </c>
      <c r="F14" s="4">
        <v>903</v>
      </c>
      <c r="G14" s="41">
        <v>2</v>
      </c>
    </row>
    <row r="15" spans="1:7" ht="23.25" customHeight="1">
      <c r="A15" s="14">
        <v>9</v>
      </c>
      <c r="B15" s="2" t="s">
        <v>75</v>
      </c>
      <c r="C15" s="2" t="s">
        <v>5</v>
      </c>
      <c r="D15" s="4">
        <v>1</v>
      </c>
      <c r="E15" s="4">
        <v>1</v>
      </c>
      <c r="F15" s="4">
        <v>901</v>
      </c>
      <c r="G15" s="4">
        <v>3</v>
      </c>
    </row>
    <row r="16" spans="1:7" ht="23.25" customHeight="1">
      <c r="A16" s="14">
        <v>15</v>
      </c>
      <c r="B16" s="2" t="s">
        <v>59</v>
      </c>
      <c r="C16" s="2" t="s">
        <v>4</v>
      </c>
      <c r="D16" s="4">
        <v>3</v>
      </c>
      <c r="E16" s="4">
        <v>7</v>
      </c>
      <c r="F16" s="4">
        <v>899</v>
      </c>
      <c r="G16" s="41">
        <v>4</v>
      </c>
    </row>
    <row r="17" spans="1:7" ht="23.25" customHeight="1">
      <c r="A17" s="14">
        <v>12</v>
      </c>
      <c r="B17" s="2" t="s">
        <v>73</v>
      </c>
      <c r="C17" s="2" t="s">
        <v>5</v>
      </c>
      <c r="D17" s="4">
        <v>4</v>
      </c>
      <c r="E17" s="4">
        <v>4</v>
      </c>
      <c r="F17" s="4">
        <v>898</v>
      </c>
      <c r="G17" s="41">
        <v>5</v>
      </c>
    </row>
    <row r="18" spans="1:7" ht="23.25" customHeight="1">
      <c r="A18" s="14">
        <v>17</v>
      </c>
      <c r="B18" s="2" t="s">
        <v>99</v>
      </c>
      <c r="C18" s="2" t="s">
        <v>2</v>
      </c>
      <c r="D18" s="4">
        <v>1</v>
      </c>
      <c r="E18" s="4">
        <v>9</v>
      </c>
      <c r="F18" s="4">
        <v>897</v>
      </c>
      <c r="G18" s="4">
        <v>6</v>
      </c>
    </row>
    <row r="19" spans="1:7" ht="23.25" customHeight="1">
      <c r="A19" s="15">
        <v>19</v>
      </c>
      <c r="B19" s="2" t="s">
        <v>61</v>
      </c>
      <c r="C19" s="2" t="s">
        <v>4</v>
      </c>
      <c r="D19" s="4">
        <v>3</v>
      </c>
      <c r="E19" s="4">
        <v>11</v>
      </c>
      <c r="F19" s="4">
        <v>889</v>
      </c>
      <c r="G19" s="4">
        <v>7</v>
      </c>
    </row>
    <row r="20" spans="1:7" ht="23.25" customHeight="1">
      <c r="A20" s="14">
        <v>16</v>
      </c>
      <c r="B20" s="2" t="s">
        <v>58</v>
      </c>
      <c r="C20" s="2" t="s">
        <v>8</v>
      </c>
      <c r="D20" s="4">
        <v>4</v>
      </c>
      <c r="E20" s="4">
        <v>8</v>
      </c>
      <c r="F20" s="4">
        <v>876</v>
      </c>
      <c r="G20" s="4">
        <v>8</v>
      </c>
    </row>
    <row r="21" spans="1:7" ht="23.25" customHeight="1">
      <c r="A21" s="14">
        <v>8</v>
      </c>
      <c r="B21" s="2" t="s">
        <v>100</v>
      </c>
      <c r="C21" s="2" t="s">
        <v>2</v>
      </c>
      <c r="D21" s="4">
        <v>4</v>
      </c>
      <c r="E21" s="4" t="s">
        <v>164</v>
      </c>
      <c r="F21" s="4">
        <v>875</v>
      </c>
      <c r="G21" s="4">
        <v>9</v>
      </c>
    </row>
    <row r="22" spans="1:7" ht="23.25" customHeight="1">
      <c r="A22" s="14">
        <v>1</v>
      </c>
      <c r="B22" s="2" t="s">
        <v>119</v>
      </c>
      <c r="C22" s="2" t="s">
        <v>2</v>
      </c>
      <c r="D22" s="4">
        <v>1</v>
      </c>
      <c r="E22" s="4">
        <v>16</v>
      </c>
      <c r="F22" s="4">
        <v>872</v>
      </c>
      <c r="G22" s="4">
        <v>10</v>
      </c>
    </row>
    <row r="23" spans="1:7" ht="23.25" customHeight="1">
      <c r="A23" s="14">
        <v>13</v>
      </c>
      <c r="B23" s="2" t="s">
        <v>45</v>
      </c>
      <c r="C23" s="2" t="s">
        <v>8</v>
      </c>
      <c r="D23" s="4">
        <v>1</v>
      </c>
      <c r="E23" s="4">
        <v>5</v>
      </c>
      <c r="F23" s="4">
        <v>872</v>
      </c>
      <c r="G23" s="4">
        <v>10</v>
      </c>
    </row>
    <row r="24" spans="1:7" ht="23.25" customHeight="1">
      <c r="A24" s="14">
        <v>5</v>
      </c>
      <c r="B24" s="2" t="s">
        <v>65</v>
      </c>
      <c r="C24" s="2" t="s">
        <v>6</v>
      </c>
      <c r="D24" s="4">
        <v>1</v>
      </c>
      <c r="E24" s="4" t="s">
        <v>161</v>
      </c>
      <c r="F24" s="4">
        <v>864</v>
      </c>
      <c r="G24" s="4">
        <v>12</v>
      </c>
    </row>
    <row r="25" spans="1:7" ht="23.25" customHeight="1">
      <c r="A25" s="14">
        <v>14</v>
      </c>
      <c r="B25" s="2" t="s">
        <v>71</v>
      </c>
      <c r="C25" s="2" t="s">
        <v>5</v>
      </c>
      <c r="D25" s="4">
        <v>2</v>
      </c>
      <c r="E25" s="4">
        <v>6</v>
      </c>
      <c r="F25" s="4">
        <v>864</v>
      </c>
      <c r="G25" s="4">
        <v>12</v>
      </c>
    </row>
    <row r="26" spans="1:7" ht="23.25" customHeight="1">
      <c r="A26" s="14">
        <v>11</v>
      </c>
      <c r="B26" s="2" t="s">
        <v>46</v>
      </c>
      <c r="C26" s="2" t="s">
        <v>9</v>
      </c>
      <c r="D26" s="4">
        <v>3</v>
      </c>
      <c r="E26" s="4">
        <v>3</v>
      </c>
      <c r="F26" s="4">
        <v>861</v>
      </c>
      <c r="G26" s="4">
        <v>14</v>
      </c>
    </row>
    <row r="27" spans="1:7" ht="23.25" customHeight="1">
      <c r="A27" s="14">
        <v>6</v>
      </c>
      <c r="B27" s="2" t="s">
        <v>88</v>
      </c>
      <c r="C27" s="2" t="s">
        <v>128</v>
      </c>
      <c r="D27" s="4">
        <v>2</v>
      </c>
      <c r="E27" s="4" t="s">
        <v>162</v>
      </c>
      <c r="F27" s="4">
        <v>856</v>
      </c>
      <c r="G27" s="4">
        <v>15</v>
      </c>
    </row>
    <row r="28" spans="1:7" ht="23.25" customHeight="1">
      <c r="A28" s="14">
        <v>4</v>
      </c>
      <c r="B28" s="2" t="s">
        <v>66</v>
      </c>
      <c r="C28" s="2" t="s">
        <v>6</v>
      </c>
      <c r="D28" s="4">
        <v>4</v>
      </c>
      <c r="E28" s="4">
        <v>19</v>
      </c>
      <c r="F28" s="4">
        <v>812</v>
      </c>
      <c r="G28" s="4">
        <v>16</v>
      </c>
    </row>
    <row r="29" spans="1:7" ht="23.25" customHeight="1">
      <c r="A29" s="14">
        <v>3</v>
      </c>
      <c r="B29" s="2" t="s">
        <v>72</v>
      </c>
      <c r="C29" s="2" t="s">
        <v>5</v>
      </c>
      <c r="D29" s="4">
        <v>3</v>
      </c>
      <c r="E29" s="4">
        <v>18</v>
      </c>
      <c r="F29" s="4">
        <v>804</v>
      </c>
      <c r="G29" s="4">
        <v>17</v>
      </c>
    </row>
    <row r="30" spans="1:7" ht="23.25" customHeight="1">
      <c r="A30" s="14">
        <v>2</v>
      </c>
      <c r="B30" s="2" t="s">
        <v>135</v>
      </c>
      <c r="C30" s="2" t="s">
        <v>4</v>
      </c>
      <c r="D30" s="4">
        <v>2</v>
      </c>
      <c r="E30" s="4">
        <v>17</v>
      </c>
      <c r="F30" s="4">
        <v>0</v>
      </c>
      <c r="G30" s="4"/>
    </row>
    <row r="31" spans="1:7" ht="23.25" customHeight="1">
      <c r="A31" s="14">
        <v>7</v>
      </c>
      <c r="B31" s="2" t="s">
        <v>89</v>
      </c>
      <c r="C31" s="2" t="s">
        <v>128</v>
      </c>
      <c r="D31" s="4">
        <v>3</v>
      </c>
      <c r="E31" s="4" t="s">
        <v>163</v>
      </c>
      <c r="F31" s="4">
        <v>0</v>
      </c>
      <c r="G31" s="4"/>
    </row>
    <row r="32" ht="19.5" customHeight="1">
      <c r="B32" s="19" t="s">
        <v>158</v>
      </c>
    </row>
  </sheetData>
  <sheetProtection/>
  <autoFilter ref="A12:G31">
    <sortState ref="A13:G32">
      <sortCondition descending="1" sortBy="value" ref="F13:F32"/>
    </sortState>
  </autoFilter>
  <printOptions/>
  <pageMargins left="0.9055118110236221" right="0.5511811023622047" top="0.5905511811023623" bottom="0.7874015748031497" header="0.5118110236220472" footer="0.5118110236220472"/>
  <pageSetup horizontalDpi="600" verticalDpi="600" orientation="portrait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M42"/>
  <sheetViews>
    <sheetView zoomScalePageLayoutView="0" workbookViewId="0" topLeftCell="A19">
      <selection activeCell="M6" sqref="M6"/>
    </sheetView>
  </sheetViews>
  <sheetFormatPr defaultColWidth="11.421875" defaultRowHeight="19.5" customHeight="1"/>
  <cols>
    <col min="1" max="1" width="8.7109375" style="0" customWidth="1"/>
    <col min="2" max="2" width="27.28125" style="0" customWidth="1"/>
    <col min="3" max="3" width="22.7109375" style="0" customWidth="1"/>
    <col min="4" max="4" width="11.8515625" style="0" customWidth="1"/>
    <col min="5" max="5" width="13.28125" style="0" customWidth="1"/>
    <col min="6" max="6" width="12.8515625" style="0" customWidth="1"/>
  </cols>
  <sheetData>
    <row r="1" spans="1:7" ht="33" customHeight="1">
      <c r="A1" s="38" t="s">
        <v>141</v>
      </c>
      <c r="B1" s="9"/>
      <c r="C1" s="9"/>
      <c r="D1" s="9"/>
      <c r="E1" s="9"/>
      <c r="F1" s="9"/>
      <c r="G1" s="9"/>
    </row>
    <row r="2" spans="1:7" ht="27.75" customHeight="1">
      <c r="A2" s="9"/>
      <c r="B2" s="38" t="s">
        <v>13</v>
      </c>
      <c r="C2" s="9"/>
      <c r="D2" s="9"/>
      <c r="E2" s="9"/>
      <c r="F2" s="9"/>
      <c r="G2" s="9"/>
    </row>
    <row r="3" spans="1:13" ht="19.5" customHeight="1">
      <c r="A3" s="40" t="s">
        <v>37</v>
      </c>
      <c r="B3" s="40" t="s">
        <v>0</v>
      </c>
      <c r="C3" s="40" t="s">
        <v>1</v>
      </c>
      <c r="D3" s="40" t="s">
        <v>38</v>
      </c>
      <c r="E3" s="40" t="s">
        <v>39</v>
      </c>
      <c r="F3" s="40" t="s">
        <v>36</v>
      </c>
      <c r="G3" s="40" t="s">
        <v>40</v>
      </c>
      <c r="I3" s="42"/>
      <c r="J3" s="42"/>
      <c r="K3" s="42"/>
      <c r="L3" s="42"/>
      <c r="M3" s="42"/>
    </row>
    <row r="4" spans="1:7" ht="19.5" customHeight="1">
      <c r="A4" s="4">
        <v>3</v>
      </c>
      <c r="B4" s="1" t="s">
        <v>27</v>
      </c>
      <c r="C4" s="1" t="s">
        <v>8</v>
      </c>
      <c r="D4" s="4">
        <v>3</v>
      </c>
      <c r="E4" s="4">
        <v>9</v>
      </c>
      <c r="F4" s="4">
        <v>888</v>
      </c>
      <c r="G4" s="41">
        <v>1</v>
      </c>
    </row>
    <row r="5" spans="1:7" ht="19.5" customHeight="1">
      <c r="A5" s="39">
        <v>10</v>
      </c>
      <c r="B5" s="1" t="s">
        <v>26</v>
      </c>
      <c r="C5" s="1" t="s">
        <v>8</v>
      </c>
      <c r="D5" s="39">
        <v>3</v>
      </c>
      <c r="E5" s="4">
        <v>6</v>
      </c>
      <c r="F5" s="4">
        <v>874</v>
      </c>
      <c r="G5" s="41">
        <v>2</v>
      </c>
    </row>
    <row r="6" spans="1:7" ht="19.5" customHeight="1">
      <c r="A6" s="4">
        <v>8</v>
      </c>
      <c r="B6" s="1" t="s">
        <v>63</v>
      </c>
      <c r="C6" s="1" t="s">
        <v>4</v>
      </c>
      <c r="D6" s="4">
        <v>1</v>
      </c>
      <c r="E6" s="4">
        <v>4</v>
      </c>
      <c r="F6" s="4">
        <v>871</v>
      </c>
      <c r="G6" s="4">
        <v>3</v>
      </c>
    </row>
    <row r="7" spans="1:7" ht="19.5" customHeight="1">
      <c r="A7" s="4">
        <v>2</v>
      </c>
      <c r="B7" s="1" t="s">
        <v>120</v>
      </c>
      <c r="C7" s="1" t="s">
        <v>2</v>
      </c>
      <c r="D7" s="4">
        <v>2</v>
      </c>
      <c r="E7" s="4">
        <v>8</v>
      </c>
      <c r="F7" s="4">
        <v>864</v>
      </c>
      <c r="G7" s="4">
        <v>4</v>
      </c>
    </row>
    <row r="8" spans="1:7" ht="19.5" customHeight="1">
      <c r="A8" s="4">
        <v>5</v>
      </c>
      <c r="B8" s="1" t="s">
        <v>68</v>
      </c>
      <c r="C8" s="1" t="s">
        <v>6</v>
      </c>
      <c r="D8" s="4">
        <v>1</v>
      </c>
      <c r="E8" s="4">
        <v>1</v>
      </c>
      <c r="F8" s="4">
        <v>862</v>
      </c>
      <c r="G8" s="4">
        <v>5</v>
      </c>
    </row>
    <row r="9" spans="1:7" ht="19.5" customHeight="1">
      <c r="A9" s="4">
        <v>7</v>
      </c>
      <c r="B9" s="1" t="s">
        <v>62</v>
      </c>
      <c r="C9" s="1" t="s">
        <v>4</v>
      </c>
      <c r="D9" s="4">
        <v>3</v>
      </c>
      <c r="E9" s="4">
        <v>3</v>
      </c>
      <c r="F9" s="4">
        <v>861</v>
      </c>
      <c r="G9" s="4">
        <v>6</v>
      </c>
    </row>
    <row r="10" spans="1:7" ht="19.5" customHeight="1">
      <c r="A10" s="4">
        <v>4</v>
      </c>
      <c r="B10" s="1" t="s">
        <v>32</v>
      </c>
      <c r="C10" s="1" t="s">
        <v>9</v>
      </c>
      <c r="D10" s="4">
        <v>4</v>
      </c>
      <c r="E10" s="4">
        <v>7</v>
      </c>
      <c r="F10" s="4">
        <v>856</v>
      </c>
      <c r="G10" s="4">
        <v>7</v>
      </c>
    </row>
    <row r="11" spans="1:7" ht="19.5" customHeight="1">
      <c r="A11" s="4">
        <v>9</v>
      </c>
      <c r="B11" s="1" t="s">
        <v>23</v>
      </c>
      <c r="C11" s="1" t="s">
        <v>3</v>
      </c>
      <c r="D11" s="4">
        <v>2</v>
      </c>
      <c r="E11" s="4">
        <v>5</v>
      </c>
      <c r="F11" s="4">
        <v>855</v>
      </c>
      <c r="G11" s="4">
        <v>8</v>
      </c>
    </row>
    <row r="12" spans="1:7" ht="19.5" customHeight="1">
      <c r="A12" s="4">
        <v>6</v>
      </c>
      <c r="B12" s="1" t="s">
        <v>33</v>
      </c>
      <c r="C12" s="1" t="s">
        <v>9</v>
      </c>
      <c r="D12" s="4">
        <v>2</v>
      </c>
      <c r="E12" s="4">
        <v>2</v>
      </c>
      <c r="F12" s="4">
        <v>840</v>
      </c>
      <c r="G12" s="4">
        <v>9</v>
      </c>
    </row>
    <row r="13" spans="1:7" ht="19.5" customHeight="1">
      <c r="A13" s="4">
        <v>1</v>
      </c>
      <c r="B13" s="1" t="s">
        <v>140</v>
      </c>
      <c r="C13" s="1" t="s">
        <v>4</v>
      </c>
      <c r="D13" s="4">
        <v>1</v>
      </c>
      <c r="E13" s="4">
        <v>10</v>
      </c>
      <c r="F13" s="4">
        <v>831</v>
      </c>
      <c r="G13" s="4">
        <v>10</v>
      </c>
    </row>
    <row r="14" ht="19.5" customHeight="1">
      <c r="B14" s="6" t="s">
        <v>142</v>
      </c>
    </row>
    <row r="16" ht="48.75" customHeight="1">
      <c r="A16" s="12" t="s">
        <v>144</v>
      </c>
    </row>
    <row r="17" ht="26.25" customHeight="1">
      <c r="B17" s="12" t="s">
        <v>14</v>
      </c>
    </row>
    <row r="18" spans="1:7" ht="21.75" customHeight="1">
      <c r="A18" s="4" t="s">
        <v>37</v>
      </c>
      <c r="B18" s="1" t="s">
        <v>0</v>
      </c>
      <c r="C18" s="1" t="s">
        <v>1</v>
      </c>
      <c r="D18" s="4" t="s">
        <v>38</v>
      </c>
      <c r="E18" s="4" t="s">
        <v>39</v>
      </c>
      <c r="F18" s="4" t="s">
        <v>36</v>
      </c>
      <c r="G18" s="4" t="s">
        <v>40</v>
      </c>
    </row>
    <row r="19" spans="1:7" ht="21.75" customHeight="1">
      <c r="A19" s="4">
        <v>8</v>
      </c>
      <c r="B19" s="1" t="s">
        <v>91</v>
      </c>
      <c r="C19" s="1" t="s">
        <v>128</v>
      </c>
      <c r="D19" s="4">
        <v>2</v>
      </c>
      <c r="E19" s="4">
        <v>5</v>
      </c>
      <c r="F19" s="4">
        <v>865</v>
      </c>
      <c r="G19" s="41">
        <v>1</v>
      </c>
    </row>
    <row r="20" spans="1:7" ht="21.75" customHeight="1">
      <c r="A20" s="4">
        <v>6</v>
      </c>
      <c r="B20" s="1" t="s">
        <v>82</v>
      </c>
      <c r="C20" s="1" t="s">
        <v>7</v>
      </c>
      <c r="D20" s="4">
        <v>3</v>
      </c>
      <c r="E20" s="4">
        <v>3</v>
      </c>
      <c r="F20" s="4">
        <v>854</v>
      </c>
      <c r="G20" s="41">
        <v>2</v>
      </c>
    </row>
    <row r="21" spans="1:7" ht="21.75" customHeight="1">
      <c r="A21" s="4">
        <v>4</v>
      </c>
      <c r="B21" s="1" t="s">
        <v>92</v>
      </c>
      <c r="C21" s="1" t="s">
        <v>128</v>
      </c>
      <c r="D21" s="4">
        <v>1</v>
      </c>
      <c r="E21" s="4">
        <v>1</v>
      </c>
      <c r="F21" s="4">
        <v>854</v>
      </c>
      <c r="G21" s="4">
        <v>3</v>
      </c>
    </row>
    <row r="22" spans="1:7" ht="21.75" customHeight="1">
      <c r="A22" s="4">
        <v>1</v>
      </c>
      <c r="B22" s="1" t="s">
        <v>117</v>
      </c>
      <c r="C22" s="1" t="s">
        <v>5</v>
      </c>
      <c r="D22" s="4">
        <v>1</v>
      </c>
      <c r="E22" s="4">
        <v>7</v>
      </c>
      <c r="F22" s="4">
        <v>848</v>
      </c>
      <c r="G22" s="4">
        <v>4</v>
      </c>
    </row>
    <row r="23" spans="1:7" ht="21.75" customHeight="1">
      <c r="A23" s="4">
        <v>9</v>
      </c>
      <c r="B23" s="1" t="s">
        <v>41</v>
      </c>
      <c r="C23" s="1" t="s">
        <v>3</v>
      </c>
      <c r="D23" s="4">
        <v>3</v>
      </c>
      <c r="E23" s="39">
        <v>6</v>
      </c>
      <c r="F23" s="4">
        <v>847</v>
      </c>
      <c r="G23" s="4">
        <v>5</v>
      </c>
    </row>
    <row r="24" spans="1:7" ht="21.75" customHeight="1">
      <c r="A24" s="4">
        <v>5</v>
      </c>
      <c r="B24" s="1" t="s">
        <v>69</v>
      </c>
      <c r="C24" s="1" t="s">
        <v>6</v>
      </c>
      <c r="D24" s="4">
        <v>2</v>
      </c>
      <c r="E24" s="4">
        <v>2</v>
      </c>
      <c r="F24" s="4">
        <v>841</v>
      </c>
      <c r="G24" s="4">
        <v>6</v>
      </c>
    </row>
    <row r="25" spans="1:7" ht="21.75" customHeight="1">
      <c r="A25" s="4">
        <v>7</v>
      </c>
      <c r="B25" s="1" t="s">
        <v>52</v>
      </c>
      <c r="C25" s="1" t="s">
        <v>3</v>
      </c>
      <c r="D25" s="4">
        <v>1</v>
      </c>
      <c r="E25" s="4">
        <v>4</v>
      </c>
      <c r="F25" s="4">
        <v>839</v>
      </c>
      <c r="G25" s="4">
        <v>7</v>
      </c>
    </row>
    <row r="26" spans="1:7" ht="21.75" customHeight="1">
      <c r="A26" s="4">
        <v>2</v>
      </c>
      <c r="B26" s="1" t="s">
        <v>122</v>
      </c>
      <c r="C26" s="1" t="s">
        <v>2</v>
      </c>
      <c r="D26" s="4">
        <v>2</v>
      </c>
      <c r="E26" s="4">
        <v>8</v>
      </c>
      <c r="F26" s="4">
        <v>836</v>
      </c>
      <c r="G26" s="4">
        <v>8</v>
      </c>
    </row>
    <row r="27" spans="1:7" ht="21.75" customHeight="1">
      <c r="A27" s="4">
        <v>3</v>
      </c>
      <c r="B27" s="1" t="s">
        <v>121</v>
      </c>
      <c r="C27" s="1" t="s">
        <v>2</v>
      </c>
      <c r="D27" s="4">
        <v>3</v>
      </c>
      <c r="E27" s="4">
        <v>9</v>
      </c>
      <c r="F27" s="4">
        <v>823</v>
      </c>
      <c r="G27" s="4">
        <v>9</v>
      </c>
    </row>
    <row r="28" ht="19.5" customHeight="1">
      <c r="B28" s="6" t="s">
        <v>142</v>
      </c>
    </row>
    <row r="29" ht="13.5" customHeight="1"/>
    <row r="30" ht="12.75" customHeight="1"/>
    <row r="31" ht="9.75" customHeight="1"/>
    <row r="32" ht="19.5" customHeight="1">
      <c r="A32" s="12" t="s">
        <v>145</v>
      </c>
    </row>
    <row r="33" ht="26.25" customHeight="1">
      <c r="B33" s="12" t="s">
        <v>15</v>
      </c>
    </row>
    <row r="34" spans="1:7" ht="21.75" customHeight="1">
      <c r="A34" s="4" t="s">
        <v>37</v>
      </c>
      <c r="B34" s="1" t="s">
        <v>0</v>
      </c>
      <c r="C34" s="1" t="s">
        <v>1</v>
      </c>
      <c r="D34" s="4" t="s">
        <v>38</v>
      </c>
      <c r="E34" s="4" t="s">
        <v>39</v>
      </c>
      <c r="F34" s="4" t="s">
        <v>36</v>
      </c>
      <c r="G34" s="4" t="s">
        <v>40</v>
      </c>
    </row>
    <row r="35" spans="1:7" ht="21.75" customHeight="1">
      <c r="A35" s="39">
        <v>2</v>
      </c>
      <c r="B35" s="1" t="s">
        <v>90</v>
      </c>
      <c r="C35" s="1" t="s">
        <v>128</v>
      </c>
      <c r="D35" s="4">
        <v>2</v>
      </c>
      <c r="E35" s="4">
        <v>6</v>
      </c>
      <c r="F35" s="4">
        <v>878</v>
      </c>
      <c r="G35" s="41">
        <v>1</v>
      </c>
    </row>
    <row r="36" spans="1:7" ht="21.75" customHeight="1">
      <c r="A36" s="4">
        <v>5</v>
      </c>
      <c r="B36" s="1" t="s">
        <v>28</v>
      </c>
      <c r="C36" s="1" t="s">
        <v>8</v>
      </c>
      <c r="D36" s="4">
        <v>1</v>
      </c>
      <c r="E36" s="4">
        <v>1</v>
      </c>
      <c r="F36" s="4">
        <v>863</v>
      </c>
      <c r="G36" s="41">
        <v>2</v>
      </c>
    </row>
    <row r="37" spans="1:7" ht="21.75" customHeight="1">
      <c r="A37" s="39">
        <v>1</v>
      </c>
      <c r="B37" s="1" t="s">
        <v>51</v>
      </c>
      <c r="C37" s="1" t="s">
        <v>9</v>
      </c>
      <c r="D37" s="4">
        <v>1</v>
      </c>
      <c r="E37" s="4">
        <v>5</v>
      </c>
      <c r="F37" s="4">
        <v>846</v>
      </c>
      <c r="G37" s="41">
        <v>3</v>
      </c>
    </row>
    <row r="38" spans="1:7" ht="21.75" customHeight="1">
      <c r="A38" s="39">
        <v>3</v>
      </c>
      <c r="B38" s="1" t="s">
        <v>64</v>
      </c>
      <c r="C38" s="1" t="s">
        <v>4</v>
      </c>
      <c r="D38" s="4">
        <v>3</v>
      </c>
      <c r="E38" s="4">
        <v>7</v>
      </c>
      <c r="F38" s="4">
        <v>835</v>
      </c>
      <c r="G38" s="4">
        <v>4</v>
      </c>
    </row>
    <row r="39" spans="1:7" ht="21.75" customHeight="1">
      <c r="A39" s="4">
        <v>6</v>
      </c>
      <c r="B39" s="1" t="s">
        <v>105</v>
      </c>
      <c r="C39" s="1" t="s">
        <v>9</v>
      </c>
      <c r="D39" s="4">
        <v>2</v>
      </c>
      <c r="E39" s="4">
        <v>2</v>
      </c>
      <c r="F39" s="4">
        <v>833</v>
      </c>
      <c r="G39" s="4">
        <v>5</v>
      </c>
    </row>
    <row r="40" spans="1:7" ht="21.75" customHeight="1">
      <c r="A40" s="4">
        <v>8</v>
      </c>
      <c r="B40" s="1" t="s">
        <v>29</v>
      </c>
      <c r="C40" s="1" t="s">
        <v>8</v>
      </c>
      <c r="D40" s="4">
        <v>4</v>
      </c>
      <c r="E40" s="4">
        <v>4</v>
      </c>
      <c r="F40" s="4">
        <v>833</v>
      </c>
      <c r="G40" s="4">
        <v>5</v>
      </c>
    </row>
    <row r="41" spans="1:7" ht="21.75" customHeight="1">
      <c r="A41" s="4">
        <v>4</v>
      </c>
      <c r="B41" s="1" t="s">
        <v>70</v>
      </c>
      <c r="C41" s="1" t="s">
        <v>6</v>
      </c>
      <c r="D41" s="4">
        <v>4</v>
      </c>
      <c r="E41" s="4">
        <v>8</v>
      </c>
      <c r="F41" s="4">
        <v>823</v>
      </c>
      <c r="G41" s="4">
        <v>7</v>
      </c>
    </row>
    <row r="42" ht="19.5" customHeight="1">
      <c r="B42" s="6" t="s">
        <v>143</v>
      </c>
    </row>
  </sheetData>
  <sheetProtection/>
  <printOptions/>
  <pageMargins left="1.062992125984252" right="0.3937007874015748" top="0.15748031496062992" bottom="0.3937007874015748" header="0.5118110236220472" footer="0.5118110236220472"/>
  <pageSetup horizontalDpi="600" verticalDpi="600" orientation="portrait" paperSize="8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G60"/>
  <sheetViews>
    <sheetView zoomScalePageLayoutView="0" workbookViewId="0" topLeftCell="A7">
      <selection activeCell="K36" sqref="K36"/>
    </sheetView>
  </sheetViews>
  <sheetFormatPr defaultColWidth="11.421875" defaultRowHeight="19.5" customHeight="1"/>
  <cols>
    <col min="1" max="1" width="8.28125" style="0" customWidth="1"/>
    <col min="2" max="2" width="24.57421875" style="0" customWidth="1"/>
    <col min="3" max="3" width="21.140625" style="0" customWidth="1"/>
    <col min="4" max="4" width="7.7109375" style="0" customWidth="1"/>
    <col min="5" max="6" width="10.28125" style="0" customWidth="1"/>
    <col min="7" max="7" width="7.8515625" style="0" customWidth="1"/>
  </cols>
  <sheetData>
    <row r="1" ht="24.75" customHeight="1">
      <c r="A1" s="7" t="s">
        <v>149</v>
      </c>
    </row>
    <row r="2" ht="6" customHeight="1"/>
    <row r="3" ht="19.5" customHeight="1">
      <c r="B3" s="13" t="s">
        <v>16</v>
      </c>
    </row>
    <row r="4" spans="1:7" ht="19.5" customHeight="1">
      <c r="A4" s="4" t="s">
        <v>37</v>
      </c>
      <c r="B4" s="4" t="s">
        <v>0</v>
      </c>
      <c r="C4" s="4" t="s">
        <v>1</v>
      </c>
      <c r="D4" s="4" t="s">
        <v>38</v>
      </c>
      <c r="E4" s="4" t="s">
        <v>39</v>
      </c>
      <c r="F4" s="4" t="s">
        <v>36</v>
      </c>
      <c r="G4" s="4" t="s">
        <v>40</v>
      </c>
    </row>
    <row r="5" spans="1:7" ht="19.5" customHeight="1">
      <c r="A5" s="4">
        <v>8</v>
      </c>
      <c r="B5" s="1" t="s">
        <v>24</v>
      </c>
      <c r="C5" s="1" t="s">
        <v>3</v>
      </c>
      <c r="D5" s="4">
        <v>4</v>
      </c>
      <c r="E5" s="4">
        <v>4</v>
      </c>
      <c r="F5" s="4">
        <v>875</v>
      </c>
      <c r="G5" s="41">
        <v>1</v>
      </c>
    </row>
    <row r="6" spans="1:7" ht="19.5" customHeight="1">
      <c r="A6" s="4">
        <v>5</v>
      </c>
      <c r="B6" s="1" t="s">
        <v>42</v>
      </c>
      <c r="C6" s="1" t="s">
        <v>3</v>
      </c>
      <c r="D6" s="4">
        <v>1</v>
      </c>
      <c r="E6" s="4">
        <v>1</v>
      </c>
      <c r="F6" s="4">
        <v>871</v>
      </c>
      <c r="G6" s="41">
        <v>2</v>
      </c>
    </row>
    <row r="7" spans="1:7" ht="19.5" customHeight="1">
      <c r="A7" s="4">
        <v>7</v>
      </c>
      <c r="B7" s="1" t="s">
        <v>78</v>
      </c>
      <c r="C7" s="1" t="s">
        <v>5</v>
      </c>
      <c r="D7" s="4">
        <v>3</v>
      </c>
      <c r="E7" s="4">
        <v>3</v>
      </c>
      <c r="F7" s="4">
        <v>843</v>
      </c>
      <c r="G7" s="41">
        <v>3</v>
      </c>
    </row>
    <row r="8" spans="1:7" ht="19.5" customHeight="1">
      <c r="A8" s="4">
        <v>2</v>
      </c>
      <c r="B8" s="1" t="s">
        <v>94</v>
      </c>
      <c r="C8" s="1" t="s">
        <v>2</v>
      </c>
      <c r="D8" s="4">
        <v>2</v>
      </c>
      <c r="E8" s="4">
        <v>6</v>
      </c>
      <c r="F8" s="4">
        <v>837</v>
      </c>
      <c r="G8" s="4">
        <v>4</v>
      </c>
    </row>
    <row r="9" spans="1:7" ht="19.5" customHeight="1">
      <c r="A9" s="4">
        <v>6</v>
      </c>
      <c r="B9" s="1" t="s">
        <v>43</v>
      </c>
      <c r="C9" s="1" t="s">
        <v>3</v>
      </c>
      <c r="D9" s="4">
        <v>2</v>
      </c>
      <c r="E9" s="4">
        <v>2</v>
      </c>
      <c r="F9" s="4">
        <v>837</v>
      </c>
      <c r="G9" s="4">
        <v>4</v>
      </c>
    </row>
    <row r="10" spans="1:7" ht="19.5" customHeight="1">
      <c r="A10" s="4">
        <v>3</v>
      </c>
      <c r="B10" s="1" t="s">
        <v>81</v>
      </c>
      <c r="C10" s="1" t="s">
        <v>128</v>
      </c>
      <c r="D10" s="4">
        <v>3</v>
      </c>
      <c r="E10" s="4">
        <v>7</v>
      </c>
      <c r="F10" s="4">
        <v>827</v>
      </c>
      <c r="G10" s="4">
        <v>6</v>
      </c>
    </row>
    <row r="11" spans="1:7" ht="19.5" customHeight="1">
      <c r="A11" s="4">
        <v>4</v>
      </c>
      <c r="B11" s="1" t="s">
        <v>93</v>
      </c>
      <c r="C11" s="1" t="s">
        <v>2</v>
      </c>
      <c r="D11" s="4">
        <v>4</v>
      </c>
      <c r="E11" s="4">
        <v>8</v>
      </c>
      <c r="F11" s="4">
        <v>827</v>
      </c>
      <c r="G11" s="4">
        <v>6</v>
      </c>
    </row>
    <row r="12" spans="1:7" ht="19.5" customHeight="1">
      <c r="A12" s="4">
        <v>1</v>
      </c>
      <c r="B12" s="1" t="s">
        <v>136</v>
      </c>
      <c r="C12" s="1" t="s">
        <v>4</v>
      </c>
      <c r="D12" s="4">
        <v>1</v>
      </c>
      <c r="E12" s="4">
        <v>5</v>
      </c>
      <c r="F12" s="4">
        <v>820</v>
      </c>
      <c r="G12" s="4">
        <v>8</v>
      </c>
    </row>
    <row r="13" ht="19.5" customHeight="1">
      <c r="B13" s="19" t="s">
        <v>148</v>
      </c>
    </row>
    <row r="15" ht="24.75" customHeight="1">
      <c r="A15" s="7" t="s">
        <v>182</v>
      </c>
    </row>
    <row r="16" ht="1.5" customHeight="1"/>
    <row r="17" spans="2:5" ht="19.5" customHeight="1">
      <c r="B17" s="13" t="s">
        <v>17</v>
      </c>
      <c r="E17" s="17"/>
    </row>
    <row r="18" spans="1:7" ht="19.5" customHeight="1">
      <c r="A18" s="11" t="s">
        <v>10</v>
      </c>
      <c r="B18" s="4" t="s">
        <v>0</v>
      </c>
      <c r="C18" s="4" t="s">
        <v>1</v>
      </c>
      <c r="D18" s="4" t="s">
        <v>38</v>
      </c>
      <c r="E18" s="11" t="s">
        <v>39</v>
      </c>
      <c r="F18" s="4" t="s">
        <v>36</v>
      </c>
      <c r="G18" s="4" t="s">
        <v>40</v>
      </c>
    </row>
    <row r="19" spans="1:7" ht="19.5" customHeight="1">
      <c r="A19" s="11">
        <v>6</v>
      </c>
      <c r="B19" s="1" t="s">
        <v>25</v>
      </c>
      <c r="C19" s="1" t="s">
        <v>3</v>
      </c>
      <c r="D19" s="4">
        <v>3</v>
      </c>
      <c r="E19" s="4" t="s">
        <v>170</v>
      </c>
      <c r="F19" s="4">
        <v>860</v>
      </c>
      <c r="G19" s="41">
        <v>1</v>
      </c>
    </row>
    <row r="20" spans="1:7" ht="19.5" customHeight="1">
      <c r="A20" s="4">
        <v>1</v>
      </c>
      <c r="B20" s="1" t="s">
        <v>107</v>
      </c>
      <c r="C20" s="1" t="s">
        <v>3</v>
      </c>
      <c r="D20" s="4">
        <v>1</v>
      </c>
      <c r="E20" s="4" t="s">
        <v>165</v>
      </c>
      <c r="F20" s="4">
        <v>840</v>
      </c>
      <c r="G20" s="41">
        <v>2</v>
      </c>
    </row>
    <row r="21" spans="1:7" ht="19.5" customHeight="1">
      <c r="A21" s="4">
        <v>2</v>
      </c>
      <c r="B21" s="1" t="s">
        <v>118</v>
      </c>
      <c r="C21" s="1" t="s">
        <v>2</v>
      </c>
      <c r="D21" s="4">
        <v>2</v>
      </c>
      <c r="E21" s="4" t="s">
        <v>166</v>
      </c>
      <c r="F21" s="4">
        <v>833</v>
      </c>
      <c r="G21" s="4">
        <v>3</v>
      </c>
    </row>
    <row r="22" spans="1:7" ht="19.5" customHeight="1">
      <c r="A22" s="11">
        <v>3</v>
      </c>
      <c r="B22" s="1" t="s">
        <v>47</v>
      </c>
      <c r="C22" s="1" t="s">
        <v>9</v>
      </c>
      <c r="D22" s="4">
        <v>3</v>
      </c>
      <c r="E22" s="4" t="s">
        <v>167</v>
      </c>
      <c r="F22" s="4">
        <v>832</v>
      </c>
      <c r="G22" s="4">
        <v>4</v>
      </c>
    </row>
    <row r="23" spans="1:7" ht="19.5" customHeight="1">
      <c r="A23" s="4">
        <v>5</v>
      </c>
      <c r="B23" s="1" t="s">
        <v>95</v>
      </c>
      <c r="C23" s="1" t="s">
        <v>2</v>
      </c>
      <c r="D23" s="4">
        <v>2</v>
      </c>
      <c r="E23" s="4" t="s">
        <v>169</v>
      </c>
      <c r="F23" s="4">
        <v>822</v>
      </c>
      <c r="G23" s="4">
        <v>5</v>
      </c>
    </row>
    <row r="24" spans="1:7" ht="19.5" customHeight="1">
      <c r="A24" s="4">
        <v>4</v>
      </c>
      <c r="B24" s="1" t="s">
        <v>30</v>
      </c>
      <c r="C24" s="1" t="s">
        <v>8</v>
      </c>
      <c r="D24" s="4">
        <v>1</v>
      </c>
      <c r="E24" s="4" t="s">
        <v>168</v>
      </c>
      <c r="F24" s="4">
        <v>817</v>
      </c>
      <c r="G24" s="4">
        <v>6</v>
      </c>
    </row>
    <row r="25" spans="1:5" ht="19.5" customHeight="1">
      <c r="A25" s="3"/>
      <c r="B25" s="19" t="s">
        <v>146</v>
      </c>
      <c r="E25" s="17"/>
    </row>
    <row r="26" ht="6.75" customHeight="1">
      <c r="E26" s="17"/>
    </row>
    <row r="27" ht="6" customHeight="1">
      <c r="E27" s="17"/>
    </row>
    <row r="28" spans="2:5" ht="19.5" customHeight="1">
      <c r="B28" s="13" t="s">
        <v>34</v>
      </c>
      <c r="E28" s="17"/>
    </row>
    <row r="29" spans="1:7" ht="20.25" customHeight="1">
      <c r="A29" s="4" t="s">
        <v>10</v>
      </c>
      <c r="B29" s="4" t="s">
        <v>0</v>
      </c>
      <c r="C29" s="4" t="s">
        <v>1</v>
      </c>
      <c r="D29" s="4" t="s">
        <v>38</v>
      </c>
      <c r="E29" s="11" t="s">
        <v>39</v>
      </c>
      <c r="F29" s="4" t="s">
        <v>36</v>
      </c>
      <c r="G29" s="4" t="s">
        <v>40</v>
      </c>
    </row>
    <row r="30" spans="1:7" ht="20.25" customHeight="1">
      <c r="A30" s="4">
        <v>8</v>
      </c>
      <c r="B30" s="1" t="s">
        <v>35</v>
      </c>
      <c r="C30" s="1" t="s">
        <v>9</v>
      </c>
      <c r="D30" s="4">
        <v>4</v>
      </c>
      <c r="E30" s="4" t="s">
        <v>178</v>
      </c>
      <c r="F30" s="4">
        <v>872</v>
      </c>
      <c r="G30" s="41">
        <v>8</v>
      </c>
    </row>
    <row r="31" spans="1:7" ht="20.25" customHeight="1">
      <c r="A31" s="4">
        <v>7</v>
      </c>
      <c r="B31" s="1" t="s">
        <v>85</v>
      </c>
      <c r="C31" s="1" t="s">
        <v>128</v>
      </c>
      <c r="D31" s="4">
        <v>3</v>
      </c>
      <c r="E31" s="4" t="s">
        <v>177</v>
      </c>
      <c r="F31" s="4">
        <v>856</v>
      </c>
      <c r="G31" s="41">
        <v>7</v>
      </c>
    </row>
    <row r="32" spans="1:7" ht="20.25" customHeight="1">
      <c r="A32" s="4">
        <v>1</v>
      </c>
      <c r="B32" s="1" t="s">
        <v>114</v>
      </c>
      <c r="C32" s="1" t="s">
        <v>6</v>
      </c>
      <c r="D32" s="4">
        <v>1</v>
      </c>
      <c r="E32" s="4" t="s">
        <v>171</v>
      </c>
      <c r="F32" s="4">
        <v>850</v>
      </c>
      <c r="G32" s="41">
        <v>1</v>
      </c>
    </row>
    <row r="33" spans="1:7" ht="20.25" customHeight="1">
      <c r="A33" s="4">
        <v>6</v>
      </c>
      <c r="B33" s="1" t="s">
        <v>84</v>
      </c>
      <c r="C33" s="1" t="s">
        <v>128</v>
      </c>
      <c r="D33" s="4">
        <v>2</v>
      </c>
      <c r="E33" s="4" t="s">
        <v>176</v>
      </c>
      <c r="F33" s="4">
        <v>831</v>
      </c>
      <c r="G33" s="41">
        <v>6</v>
      </c>
    </row>
    <row r="34" spans="1:7" ht="20.25" customHeight="1">
      <c r="A34" s="4">
        <v>5</v>
      </c>
      <c r="B34" s="1" t="s">
        <v>86</v>
      </c>
      <c r="C34" s="1" t="s">
        <v>128</v>
      </c>
      <c r="D34" s="4">
        <v>1</v>
      </c>
      <c r="E34" s="4" t="s">
        <v>175</v>
      </c>
      <c r="F34" s="4">
        <v>826</v>
      </c>
      <c r="G34" s="4">
        <v>5</v>
      </c>
    </row>
    <row r="35" spans="1:7" ht="20.25" customHeight="1">
      <c r="A35" s="4">
        <v>2</v>
      </c>
      <c r="B35" s="1" t="s">
        <v>67</v>
      </c>
      <c r="C35" s="1" t="s">
        <v>6</v>
      </c>
      <c r="D35" s="4">
        <v>2</v>
      </c>
      <c r="E35" s="4" t="s">
        <v>172</v>
      </c>
      <c r="F35" s="4">
        <v>809</v>
      </c>
      <c r="G35" s="4">
        <v>2</v>
      </c>
    </row>
    <row r="36" spans="1:7" ht="20.25" customHeight="1">
      <c r="A36" s="4">
        <v>4</v>
      </c>
      <c r="B36" s="1" t="s">
        <v>31</v>
      </c>
      <c r="C36" s="1" t="s">
        <v>8</v>
      </c>
      <c r="D36" s="4">
        <v>4</v>
      </c>
      <c r="E36" s="4" t="s">
        <v>174</v>
      </c>
      <c r="F36" s="4">
        <v>803</v>
      </c>
      <c r="G36" s="4">
        <v>4</v>
      </c>
    </row>
    <row r="37" spans="1:7" ht="20.25" customHeight="1">
      <c r="A37" s="4">
        <v>3</v>
      </c>
      <c r="B37" s="1" t="s">
        <v>83</v>
      </c>
      <c r="C37" s="1" t="s">
        <v>128</v>
      </c>
      <c r="D37" s="4">
        <v>3</v>
      </c>
      <c r="E37" s="4" t="s">
        <v>173</v>
      </c>
      <c r="F37" s="4">
        <v>795</v>
      </c>
      <c r="G37" s="4">
        <v>3</v>
      </c>
    </row>
    <row r="38" spans="2:5" ht="19.5" customHeight="1">
      <c r="B38" s="19" t="s">
        <v>147</v>
      </c>
      <c r="E38" s="17"/>
    </row>
    <row r="39" ht="7.5" customHeight="1">
      <c r="E39" s="17"/>
    </row>
    <row r="40" ht="5.25" customHeight="1">
      <c r="E40" s="17"/>
    </row>
    <row r="41" spans="2:5" ht="19.5" customHeight="1" thickBot="1">
      <c r="B41" s="13" t="s">
        <v>18</v>
      </c>
      <c r="E41" s="17"/>
    </row>
    <row r="42" spans="1:7" ht="19.5" customHeight="1" thickBot="1">
      <c r="A42" s="36" t="s">
        <v>19</v>
      </c>
      <c r="B42" s="24" t="s">
        <v>0</v>
      </c>
      <c r="C42" s="24" t="s">
        <v>1</v>
      </c>
      <c r="D42" s="24" t="s">
        <v>38</v>
      </c>
      <c r="E42" s="37" t="s">
        <v>39</v>
      </c>
      <c r="F42" s="24" t="s">
        <v>36</v>
      </c>
      <c r="G42" s="25" t="s">
        <v>40</v>
      </c>
    </row>
    <row r="43" spans="1:7" ht="19.5" customHeight="1">
      <c r="A43" s="26">
        <v>2</v>
      </c>
      <c r="B43" s="29" t="s">
        <v>97</v>
      </c>
      <c r="C43" s="29" t="s">
        <v>2</v>
      </c>
      <c r="D43" s="21">
        <v>2</v>
      </c>
      <c r="E43" s="21" t="s">
        <v>180</v>
      </c>
      <c r="F43" s="21">
        <v>842</v>
      </c>
      <c r="G43" s="47">
        <v>1</v>
      </c>
    </row>
    <row r="44" spans="1:7" ht="19.5" customHeight="1">
      <c r="A44" s="27">
        <v>3</v>
      </c>
      <c r="B44" s="1" t="s">
        <v>96</v>
      </c>
      <c r="C44" s="1" t="s">
        <v>2</v>
      </c>
      <c r="D44" s="4">
        <v>3</v>
      </c>
      <c r="E44" s="4" t="s">
        <v>181</v>
      </c>
      <c r="F44" s="4">
        <v>834</v>
      </c>
      <c r="G44" s="45">
        <v>2</v>
      </c>
    </row>
    <row r="45" spans="1:7" ht="19.5" customHeight="1" thickBot="1">
      <c r="A45" s="28">
        <v>1</v>
      </c>
      <c r="B45" s="30" t="s">
        <v>87</v>
      </c>
      <c r="C45" s="30" t="s">
        <v>128</v>
      </c>
      <c r="D45" s="22">
        <v>1</v>
      </c>
      <c r="E45" s="22" t="s">
        <v>179</v>
      </c>
      <c r="F45" s="22">
        <v>0</v>
      </c>
      <c r="G45" s="23"/>
    </row>
    <row r="46" spans="2:5" ht="17.25" customHeight="1">
      <c r="B46" s="19" t="s">
        <v>148</v>
      </c>
      <c r="E46" s="17"/>
    </row>
    <row r="47" ht="19.5" customHeight="1">
      <c r="E47" s="17"/>
    </row>
    <row r="48" ht="19.5" customHeight="1">
      <c r="E48" s="17"/>
    </row>
    <row r="49" ht="19.5" customHeight="1">
      <c r="E49" s="17"/>
    </row>
    <row r="50" ht="19.5" customHeight="1">
      <c r="E50" s="17"/>
    </row>
    <row r="51" ht="19.5" customHeight="1">
      <c r="E51" s="17"/>
    </row>
    <row r="52" ht="19.5" customHeight="1">
      <c r="E52" s="17"/>
    </row>
    <row r="53" ht="19.5" customHeight="1">
      <c r="E53" s="17"/>
    </row>
    <row r="54" ht="19.5" customHeight="1">
      <c r="E54" s="17"/>
    </row>
    <row r="55" ht="19.5" customHeight="1">
      <c r="E55" s="17"/>
    </row>
    <row r="56" ht="19.5" customHeight="1">
      <c r="E56" s="17"/>
    </row>
    <row r="57" ht="19.5" customHeight="1">
      <c r="E57" s="17"/>
    </row>
    <row r="58" ht="19.5" customHeight="1">
      <c r="E58" s="17"/>
    </row>
    <row r="59" ht="19.5" customHeight="1">
      <c r="E59" s="17"/>
    </row>
    <row r="60" ht="19.5" customHeight="1">
      <c r="E60" s="17"/>
    </row>
  </sheetData>
  <sheetProtection/>
  <printOptions/>
  <pageMargins left="0.4724409448818898" right="0.3937007874015748" top="0.07874015748031496" bottom="0" header="0.5118110236220472" footer="0.5118110236220472"/>
  <pageSetup horizontalDpi="600" verticalDpi="600" orientation="portrait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2"/>
  </sheetPr>
  <dimension ref="A1:H52"/>
  <sheetViews>
    <sheetView zoomScalePageLayoutView="0" workbookViewId="0" topLeftCell="A22">
      <selection activeCell="I28" sqref="I28"/>
    </sheetView>
  </sheetViews>
  <sheetFormatPr defaultColWidth="11.421875" defaultRowHeight="19.5" customHeight="1"/>
  <cols>
    <col min="1" max="1" width="8.00390625" style="3" customWidth="1"/>
    <col min="2" max="2" width="40.28125" style="0" customWidth="1"/>
    <col min="3" max="3" width="26.140625" style="0" customWidth="1"/>
    <col min="4" max="4" width="7.28125" style="0" customWidth="1"/>
    <col min="5" max="5" width="9.8515625" style="0" customWidth="1"/>
    <col min="6" max="6" width="9.28125" style="0" customWidth="1"/>
    <col min="7" max="7" width="7.28125" style="0" customWidth="1"/>
  </cols>
  <sheetData>
    <row r="1" ht="24.75" customHeight="1">
      <c r="A1" s="7" t="s">
        <v>150</v>
      </c>
    </row>
    <row r="2" ht="21.75" customHeight="1">
      <c r="B2" s="13" t="s">
        <v>20</v>
      </c>
    </row>
    <row r="3" spans="1:7" ht="19.5" customHeight="1">
      <c r="A3" s="11" t="s">
        <v>37</v>
      </c>
      <c r="B3" s="48" t="s">
        <v>0</v>
      </c>
      <c r="C3" s="48" t="s">
        <v>1</v>
      </c>
      <c r="D3" s="11" t="s">
        <v>38</v>
      </c>
      <c r="E3" s="11" t="s">
        <v>39</v>
      </c>
      <c r="F3" s="11" t="s">
        <v>36</v>
      </c>
      <c r="G3" s="11" t="s">
        <v>40</v>
      </c>
    </row>
    <row r="4" spans="1:7" ht="19.5" customHeight="1">
      <c r="A4" s="11">
        <v>14</v>
      </c>
      <c r="B4" s="2" t="s">
        <v>79</v>
      </c>
      <c r="C4" s="2" t="s">
        <v>5</v>
      </c>
      <c r="D4" s="49">
        <v>3</v>
      </c>
      <c r="E4" s="11">
        <v>7</v>
      </c>
      <c r="F4" s="11">
        <v>919</v>
      </c>
      <c r="G4" s="50">
        <v>1</v>
      </c>
    </row>
    <row r="5" spans="1:7" ht="19.5" customHeight="1">
      <c r="A5" s="11">
        <v>12</v>
      </c>
      <c r="B5" s="2" t="s">
        <v>123</v>
      </c>
      <c r="C5" s="2" t="s">
        <v>2</v>
      </c>
      <c r="D5" s="11">
        <v>1</v>
      </c>
      <c r="E5" s="11">
        <v>6</v>
      </c>
      <c r="F5" s="11">
        <v>909</v>
      </c>
      <c r="G5" s="50">
        <v>2</v>
      </c>
    </row>
    <row r="6" spans="1:7" ht="19.5" customHeight="1">
      <c r="A6" s="11">
        <v>7</v>
      </c>
      <c r="B6" s="2" t="s">
        <v>124</v>
      </c>
      <c r="C6" s="2" t="s">
        <v>2</v>
      </c>
      <c r="D6" s="11">
        <v>3</v>
      </c>
      <c r="E6" s="11">
        <v>1</v>
      </c>
      <c r="F6" s="11">
        <v>906</v>
      </c>
      <c r="G6" s="50">
        <v>3</v>
      </c>
    </row>
    <row r="7" spans="1:7" ht="19.5" customHeight="1">
      <c r="A7" s="11">
        <v>6</v>
      </c>
      <c r="B7" s="2" t="s">
        <v>138</v>
      </c>
      <c r="C7" s="2" t="s">
        <v>4</v>
      </c>
      <c r="D7" s="11">
        <v>2</v>
      </c>
      <c r="E7" s="11">
        <v>14</v>
      </c>
      <c r="F7" s="11">
        <v>905</v>
      </c>
      <c r="G7" s="11">
        <v>4</v>
      </c>
    </row>
    <row r="8" spans="1:7" ht="19.5" customHeight="1">
      <c r="A8" s="11">
        <v>8</v>
      </c>
      <c r="B8" s="2" t="s">
        <v>112</v>
      </c>
      <c r="C8" s="2" t="s">
        <v>5</v>
      </c>
      <c r="D8" s="11">
        <v>4</v>
      </c>
      <c r="E8" s="11">
        <v>2</v>
      </c>
      <c r="F8" s="11">
        <v>901</v>
      </c>
      <c r="G8" s="11">
        <v>5</v>
      </c>
    </row>
    <row r="9" spans="1:7" ht="19.5" customHeight="1">
      <c r="A9" s="11">
        <v>10</v>
      </c>
      <c r="B9" s="2" t="s">
        <v>110</v>
      </c>
      <c r="C9" s="2" t="s">
        <v>44</v>
      </c>
      <c r="D9" s="11">
        <v>2</v>
      </c>
      <c r="E9" s="11">
        <v>4</v>
      </c>
      <c r="F9" s="11">
        <v>893</v>
      </c>
      <c r="G9" s="11">
        <v>6</v>
      </c>
    </row>
    <row r="10" spans="1:7" ht="19.5" customHeight="1">
      <c r="A10" s="11">
        <v>13</v>
      </c>
      <c r="B10" s="2" t="s">
        <v>53</v>
      </c>
      <c r="C10" s="2" t="s">
        <v>8</v>
      </c>
      <c r="D10" s="11">
        <v>2</v>
      </c>
      <c r="E10" s="11">
        <v>8</v>
      </c>
      <c r="F10" s="11">
        <v>893</v>
      </c>
      <c r="G10" s="11">
        <v>6</v>
      </c>
    </row>
    <row r="11" spans="1:7" ht="19.5" customHeight="1">
      <c r="A11" s="11">
        <v>3</v>
      </c>
      <c r="B11" s="2" t="s">
        <v>183</v>
      </c>
      <c r="C11" s="2" t="s">
        <v>2</v>
      </c>
      <c r="D11" s="11">
        <v>3</v>
      </c>
      <c r="E11" s="11">
        <v>11</v>
      </c>
      <c r="F11" s="11">
        <v>884</v>
      </c>
      <c r="G11" s="11">
        <v>8</v>
      </c>
    </row>
    <row r="12" spans="1:7" ht="19.5" customHeight="1">
      <c r="A12" s="11">
        <v>11</v>
      </c>
      <c r="B12" s="2" t="s">
        <v>137</v>
      </c>
      <c r="C12" s="2" t="s">
        <v>4</v>
      </c>
      <c r="D12" s="11">
        <v>3</v>
      </c>
      <c r="E12" s="11">
        <v>5</v>
      </c>
      <c r="F12" s="11">
        <v>882</v>
      </c>
      <c r="G12" s="11">
        <v>9</v>
      </c>
    </row>
    <row r="13" spans="1:7" ht="19.5" customHeight="1">
      <c r="A13" s="11">
        <v>2</v>
      </c>
      <c r="B13" s="2" t="s">
        <v>49</v>
      </c>
      <c r="C13" s="2" t="s">
        <v>9</v>
      </c>
      <c r="D13" s="11">
        <v>2</v>
      </c>
      <c r="E13" s="11">
        <v>10</v>
      </c>
      <c r="F13" s="11">
        <v>880</v>
      </c>
      <c r="G13" s="11">
        <v>10</v>
      </c>
    </row>
    <row r="14" spans="1:7" ht="19.5" customHeight="1">
      <c r="A14" s="11">
        <v>1</v>
      </c>
      <c r="B14" s="2" t="s">
        <v>139</v>
      </c>
      <c r="C14" s="2" t="s">
        <v>4</v>
      </c>
      <c r="D14" s="11">
        <v>1</v>
      </c>
      <c r="E14" s="11">
        <v>9</v>
      </c>
      <c r="F14" s="11">
        <v>874</v>
      </c>
      <c r="G14" s="11">
        <v>11</v>
      </c>
    </row>
    <row r="15" spans="1:7" ht="19.5" customHeight="1">
      <c r="A15" s="11">
        <v>5</v>
      </c>
      <c r="B15" s="2" t="s">
        <v>184</v>
      </c>
      <c r="C15" s="2" t="s">
        <v>128</v>
      </c>
      <c r="D15" s="49">
        <v>1</v>
      </c>
      <c r="E15" s="11">
        <v>13</v>
      </c>
      <c r="F15" s="11">
        <v>863</v>
      </c>
      <c r="G15" s="11">
        <v>12</v>
      </c>
    </row>
    <row r="16" spans="1:7" ht="19.5" customHeight="1">
      <c r="A16" s="11">
        <v>4</v>
      </c>
      <c r="B16" s="2" t="s">
        <v>115</v>
      </c>
      <c r="C16" s="2" t="s">
        <v>6</v>
      </c>
      <c r="D16" s="11">
        <v>4</v>
      </c>
      <c r="E16" s="11">
        <v>12</v>
      </c>
      <c r="F16" s="11">
        <v>859</v>
      </c>
      <c r="G16" s="11">
        <v>13</v>
      </c>
    </row>
    <row r="17" spans="1:7" ht="19.5" customHeight="1">
      <c r="A17" s="11">
        <v>9</v>
      </c>
      <c r="B17" s="2" t="s">
        <v>133</v>
      </c>
      <c r="C17" s="2" t="s">
        <v>9</v>
      </c>
      <c r="D17" s="11">
        <v>1</v>
      </c>
      <c r="E17" s="11">
        <v>3</v>
      </c>
      <c r="F17" s="14" t="s">
        <v>185</v>
      </c>
      <c r="G17" s="11"/>
    </row>
    <row r="18" spans="2:5" ht="14.25" customHeight="1">
      <c r="B18" s="19" t="s">
        <v>155</v>
      </c>
      <c r="E18" s="31"/>
    </row>
    <row r="19" ht="7.5" customHeight="1"/>
    <row r="20" ht="30.75" customHeight="1">
      <c r="A20" s="7" t="s">
        <v>151</v>
      </c>
    </row>
    <row r="21" ht="21" customHeight="1">
      <c r="B21" s="13" t="s">
        <v>21</v>
      </c>
    </row>
    <row r="22" spans="1:7" ht="19.5" customHeight="1">
      <c r="A22" s="11" t="s">
        <v>37</v>
      </c>
      <c r="B22" s="48" t="s">
        <v>0</v>
      </c>
      <c r="C22" s="48" t="s">
        <v>1</v>
      </c>
      <c r="D22" s="14" t="s">
        <v>38</v>
      </c>
      <c r="E22" s="14" t="s">
        <v>39</v>
      </c>
      <c r="F22" s="14" t="s">
        <v>36</v>
      </c>
      <c r="G22" s="14" t="s">
        <v>40</v>
      </c>
    </row>
    <row r="23" spans="1:7" ht="19.5" customHeight="1">
      <c r="A23" s="11">
        <v>12</v>
      </c>
      <c r="B23" s="2" t="s">
        <v>125</v>
      </c>
      <c r="C23" s="2" t="s">
        <v>2</v>
      </c>
      <c r="D23" s="15">
        <v>4</v>
      </c>
      <c r="E23" s="14">
        <v>5</v>
      </c>
      <c r="F23" s="14">
        <v>914</v>
      </c>
      <c r="G23" s="46">
        <v>1</v>
      </c>
    </row>
    <row r="24" spans="1:7" ht="19.5" customHeight="1">
      <c r="A24" s="33">
        <v>15</v>
      </c>
      <c r="B24" s="2" t="s">
        <v>55</v>
      </c>
      <c r="C24" s="2" t="s">
        <v>44</v>
      </c>
      <c r="D24" s="15">
        <v>3</v>
      </c>
      <c r="E24" s="14">
        <v>8</v>
      </c>
      <c r="F24" s="14">
        <v>904</v>
      </c>
      <c r="G24" s="46">
        <v>2</v>
      </c>
    </row>
    <row r="25" spans="1:7" ht="19.5" customHeight="1">
      <c r="A25" s="11">
        <v>14</v>
      </c>
      <c r="B25" s="2" t="s">
        <v>57</v>
      </c>
      <c r="C25" s="2" t="s">
        <v>44</v>
      </c>
      <c r="D25" s="14">
        <v>2</v>
      </c>
      <c r="E25" s="14">
        <v>7</v>
      </c>
      <c r="F25" s="14">
        <v>891</v>
      </c>
      <c r="G25" s="46">
        <v>3</v>
      </c>
    </row>
    <row r="26" spans="1:7" ht="19.5" customHeight="1">
      <c r="A26" s="11">
        <v>10</v>
      </c>
      <c r="B26" s="2" t="s">
        <v>108</v>
      </c>
      <c r="C26" s="2" t="s">
        <v>152</v>
      </c>
      <c r="D26" s="14">
        <v>2</v>
      </c>
      <c r="E26" s="14">
        <v>3</v>
      </c>
      <c r="F26" s="14">
        <v>890</v>
      </c>
      <c r="G26" s="14">
        <v>4</v>
      </c>
    </row>
    <row r="27" spans="1:7" ht="19.5" customHeight="1">
      <c r="A27" s="11">
        <v>11</v>
      </c>
      <c r="B27" s="2" t="s">
        <v>126</v>
      </c>
      <c r="C27" s="2" t="s">
        <v>2</v>
      </c>
      <c r="D27" s="15">
        <v>3</v>
      </c>
      <c r="E27" s="14">
        <v>4</v>
      </c>
      <c r="F27" s="14">
        <v>889</v>
      </c>
      <c r="G27" s="14">
        <v>5</v>
      </c>
    </row>
    <row r="28" spans="1:7" ht="19.5" customHeight="1">
      <c r="A28" s="11">
        <v>7</v>
      </c>
      <c r="B28" s="2" t="s">
        <v>50</v>
      </c>
      <c r="C28" s="2" t="s">
        <v>9</v>
      </c>
      <c r="D28" s="15">
        <v>3</v>
      </c>
      <c r="E28" s="14">
        <v>15</v>
      </c>
      <c r="F28" s="14">
        <v>887</v>
      </c>
      <c r="G28" s="14">
        <v>6</v>
      </c>
    </row>
    <row r="29" spans="1:7" ht="19.5" customHeight="1">
      <c r="A29" s="11">
        <v>9</v>
      </c>
      <c r="B29" s="2" t="s">
        <v>116</v>
      </c>
      <c r="C29" s="2" t="s">
        <v>6</v>
      </c>
      <c r="D29" s="14">
        <v>1</v>
      </c>
      <c r="E29" s="14">
        <v>2</v>
      </c>
      <c r="F29" s="14">
        <v>886</v>
      </c>
      <c r="G29" s="14">
        <v>7</v>
      </c>
    </row>
    <row r="30" spans="1:7" ht="19.5" customHeight="1">
      <c r="A30" s="11">
        <v>3</v>
      </c>
      <c r="B30" s="2" t="s">
        <v>80</v>
      </c>
      <c r="C30" s="2" t="s">
        <v>5</v>
      </c>
      <c r="D30" s="14">
        <v>3</v>
      </c>
      <c r="E30" s="14">
        <v>11</v>
      </c>
      <c r="F30" s="14">
        <v>880</v>
      </c>
      <c r="G30" s="14">
        <v>8</v>
      </c>
    </row>
    <row r="31" spans="1:7" ht="19.5" customHeight="1">
      <c r="A31" s="11">
        <v>6</v>
      </c>
      <c r="B31" s="2" t="s">
        <v>109</v>
      </c>
      <c r="C31" s="2" t="s">
        <v>153</v>
      </c>
      <c r="D31" s="14">
        <v>2</v>
      </c>
      <c r="E31" s="14">
        <v>14</v>
      </c>
      <c r="F31" s="14">
        <v>880</v>
      </c>
      <c r="G31" s="14">
        <v>8</v>
      </c>
    </row>
    <row r="32" spans="1:7" ht="19.5" customHeight="1">
      <c r="A32" s="11">
        <v>5</v>
      </c>
      <c r="B32" s="2" t="s">
        <v>154</v>
      </c>
      <c r="C32" s="2" t="s">
        <v>4</v>
      </c>
      <c r="D32" s="15">
        <v>1</v>
      </c>
      <c r="E32" s="14">
        <v>13</v>
      </c>
      <c r="F32" s="14">
        <v>877</v>
      </c>
      <c r="G32" s="14">
        <v>10</v>
      </c>
    </row>
    <row r="33" spans="1:7" ht="19.5" customHeight="1">
      <c r="A33" s="11">
        <v>2</v>
      </c>
      <c r="B33" s="2" t="s">
        <v>186</v>
      </c>
      <c r="C33" s="2" t="s">
        <v>2</v>
      </c>
      <c r="D33" s="15">
        <v>2</v>
      </c>
      <c r="E33" s="14">
        <v>10</v>
      </c>
      <c r="F33" s="14">
        <v>875</v>
      </c>
      <c r="G33" s="14">
        <v>11</v>
      </c>
    </row>
    <row r="34" spans="1:7" ht="19.5" customHeight="1">
      <c r="A34" s="11">
        <v>13</v>
      </c>
      <c r="B34" s="2" t="s">
        <v>56</v>
      </c>
      <c r="C34" s="2" t="s">
        <v>44</v>
      </c>
      <c r="D34" s="14">
        <v>1</v>
      </c>
      <c r="E34" s="14">
        <v>6</v>
      </c>
      <c r="F34" s="14">
        <v>868</v>
      </c>
      <c r="G34" s="14">
        <v>12</v>
      </c>
    </row>
    <row r="35" spans="1:7" ht="19.5" customHeight="1">
      <c r="A35" s="11">
        <v>8</v>
      </c>
      <c r="B35" s="2" t="s">
        <v>134</v>
      </c>
      <c r="C35" s="2" t="s">
        <v>9</v>
      </c>
      <c r="D35" s="14">
        <v>4</v>
      </c>
      <c r="E35" s="14">
        <v>1</v>
      </c>
      <c r="F35" s="14">
        <v>867</v>
      </c>
      <c r="G35" s="14">
        <v>13</v>
      </c>
    </row>
    <row r="36" spans="1:7" ht="19.5" customHeight="1">
      <c r="A36" s="11">
        <v>1</v>
      </c>
      <c r="B36" s="2" t="s">
        <v>113</v>
      </c>
      <c r="C36" s="2" t="s">
        <v>153</v>
      </c>
      <c r="D36" s="14">
        <v>1</v>
      </c>
      <c r="E36" s="14">
        <v>9</v>
      </c>
      <c r="F36" s="14">
        <v>864</v>
      </c>
      <c r="G36" s="14">
        <v>14</v>
      </c>
    </row>
    <row r="37" spans="1:7" ht="19.5" customHeight="1">
      <c r="A37" s="11">
        <v>4</v>
      </c>
      <c r="B37" s="2" t="s">
        <v>130</v>
      </c>
      <c r="C37" s="2" t="s">
        <v>128</v>
      </c>
      <c r="D37" s="14">
        <v>4</v>
      </c>
      <c r="E37" s="14">
        <v>12</v>
      </c>
      <c r="F37" s="14">
        <v>854</v>
      </c>
      <c r="G37" s="14">
        <v>15</v>
      </c>
    </row>
    <row r="38" ht="18" customHeight="1">
      <c r="B38" s="19" t="s">
        <v>155</v>
      </c>
    </row>
    <row r="39" ht="32.25" customHeight="1">
      <c r="A39" s="7" t="s">
        <v>160</v>
      </c>
    </row>
    <row r="40" spans="1:2" ht="22.5" customHeight="1">
      <c r="A40"/>
      <c r="B40" s="13" t="s">
        <v>22</v>
      </c>
    </row>
    <row r="41" spans="1:8" ht="20.25" customHeight="1">
      <c r="A41" s="11" t="s">
        <v>37</v>
      </c>
      <c r="B41" s="48" t="s">
        <v>0</v>
      </c>
      <c r="C41" s="48" t="s">
        <v>1</v>
      </c>
      <c r="D41" s="14" t="s">
        <v>38</v>
      </c>
      <c r="E41" s="14" t="s">
        <v>39</v>
      </c>
      <c r="F41" s="14" t="s">
        <v>36</v>
      </c>
      <c r="G41" s="14" t="s">
        <v>40</v>
      </c>
      <c r="H41" s="16"/>
    </row>
    <row r="42" spans="1:8" ht="20.25" customHeight="1">
      <c r="A42" s="15">
        <v>8</v>
      </c>
      <c r="B42" s="2" t="s">
        <v>54</v>
      </c>
      <c r="C42" s="2" t="s">
        <v>3</v>
      </c>
      <c r="D42" s="14">
        <v>4</v>
      </c>
      <c r="E42" s="11">
        <v>4</v>
      </c>
      <c r="F42" s="14">
        <v>904</v>
      </c>
      <c r="G42" s="46">
        <v>1</v>
      </c>
      <c r="H42" s="16"/>
    </row>
    <row r="43" spans="1:8" ht="20.25" customHeight="1">
      <c r="A43" s="15">
        <v>3</v>
      </c>
      <c r="B43" s="2" t="s">
        <v>127</v>
      </c>
      <c r="C43" s="2" t="s">
        <v>2</v>
      </c>
      <c r="D43" s="14">
        <v>3</v>
      </c>
      <c r="E43" s="11">
        <v>7</v>
      </c>
      <c r="F43" s="14">
        <v>898</v>
      </c>
      <c r="G43" s="46">
        <v>2</v>
      </c>
      <c r="H43" s="16"/>
    </row>
    <row r="44" spans="1:8" ht="20.25" customHeight="1">
      <c r="A44" s="15">
        <v>6</v>
      </c>
      <c r="B44" s="2" t="s">
        <v>111</v>
      </c>
      <c r="C44" s="2" t="s">
        <v>48</v>
      </c>
      <c r="D44" s="14">
        <v>2</v>
      </c>
      <c r="E44" s="14">
        <v>2</v>
      </c>
      <c r="F44" s="14">
        <v>891</v>
      </c>
      <c r="G44" s="14">
        <v>3</v>
      </c>
      <c r="H44" s="16"/>
    </row>
    <row r="45" spans="1:8" ht="20.25" customHeight="1">
      <c r="A45" s="15">
        <v>5</v>
      </c>
      <c r="B45" s="2" t="s">
        <v>132</v>
      </c>
      <c r="C45" s="2" t="s">
        <v>9</v>
      </c>
      <c r="D45" s="14">
        <v>1</v>
      </c>
      <c r="E45" s="14">
        <v>1</v>
      </c>
      <c r="F45" s="14">
        <v>888</v>
      </c>
      <c r="G45" s="14">
        <v>4</v>
      </c>
      <c r="H45" s="16"/>
    </row>
    <row r="46" spans="1:8" ht="20.25" customHeight="1">
      <c r="A46" s="15">
        <v>4</v>
      </c>
      <c r="B46" s="2" t="s">
        <v>187</v>
      </c>
      <c r="C46" s="2" t="s">
        <v>3</v>
      </c>
      <c r="D46" s="14">
        <v>4</v>
      </c>
      <c r="E46" s="14">
        <v>8</v>
      </c>
      <c r="F46" s="14">
        <v>885</v>
      </c>
      <c r="G46" s="14">
        <v>5</v>
      </c>
      <c r="H46" s="16"/>
    </row>
    <row r="47" spans="1:7" ht="20.25" customHeight="1">
      <c r="A47" s="15">
        <v>7</v>
      </c>
      <c r="B47" s="2" t="s">
        <v>129</v>
      </c>
      <c r="C47" s="2" t="s">
        <v>128</v>
      </c>
      <c r="D47" s="14">
        <v>3</v>
      </c>
      <c r="E47" s="14">
        <v>3</v>
      </c>
      <c r="F47" s="14">
        <v>867</v>
      </c>
      <c r="G47" s="14">
        <v>6</v>
      </c>
    </row>
    <row r="48" spans="1:7" ht="20.25" customHeight="1">
      <c r="A48" s="11">
        <v>1</v>
      </c>
      <c r="B48" s="2" t="s">
        <v>159</v>
      </c>
      <c r="C48" s="2" t="s">
        <v>6</v>
      </c>
      <c r="D48" s="14">
        <v>1</v>
      </c>
      <c r="E48" s="14">
        <v>5</v>
      </c>
      <c r="F48" s="14">
        <v>859</v>
      </c>
      <c r="G48" s="14">
        <v>7</v>
      </c>
    </row>
    <row r="49" spans="1:7" ht="20.25" customHeight="1">
      <c r="A49" s="11">
        <v>2</v>
      </c>
      <c r="B49" s="2" t="s">
        <v>131</v>
      </c>
      <c r="C49" s="2" t="s">
        <v>9</v>
      </c>
      <c r="D49" s="14">
        <v>2</v>
      </c>
      <c r="E49" s="14">
        <v>6</v>
      </c>
      <c r="F49" s="14">
        <v>850</v>
      </c>
      <c r="G49" s="14">
        <v>8</v>
      </c>
    </row>
    <row r="50" spans="1:7" ht="18.75" customHeight="1">
      <c r="A50" s="31"/>
      <c r="B50" s="32" t="s">
        <v>156</v>
      </c>
      <c r="D50" s="8"/>
      <c r="E50" s="8"/>
      <c r="F50" s="9"/>
      <c r="G50" s="9"/>
    </row>
    <row r="51" spans="4:7" ht="19.5" customHeight="1">
      <c r="D51" s="9"/>
      <c r="E51" s="9"/>
      <c r="F51" s="9"/>
      <c r="G51" s="9"/>
    </row>
    <row r="52" spans="4:7" ht="19.5" customHeight="1">
      <c r="D52" s="9"/>
      <c r="E52" s="9"/>
      <c r="F52" s="9"/>
      <c r="G52" s="9"/>
    </row>
  </sheetData>
  <sheetProtection/>
  <printOptions/>
  <pageMargins left="0.6692913385826772" right="0.4724409448818898" top="0.15748031496062992" bottom="0" header="0.5118110236220472" footer="0.5118110236220472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Bahn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ralfamonat</dc:creator>
  <cp:keywords/>
  <dc:description/>
  <cp:lastModifiedBy>Amonat, Ralf</cp:lastModifiedBy>
  <cp:lastPrinted>2014-12-30T10:55:57Z</cp:lastPrinted>
  <dcterms:created xsi:type="dcterms:W3CDTF">2011-01-18T08:36:49Z</dcterms:created>
  <dcterms:modified xsi:type="dcterms:W3CDTF">2015-01-05T09:20:12Z</dcterms:modified>
  <cp:category/>
  <cp:version/>
  <cp:contentType/>
  <cp:contentStatus/>
</cp:coreProperties>
</file>